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xampp\htdocs\set_index\re_edu\student\2559\"/>
    </mc:Choice>
  </mc:AlternateContent>
  <bookViews>
    <workbookView xWindow="0" yWindow="0" windowWidth="21600" windowHeight="9480"/>
  </bookViews>
  <sheets>
    <sheet name="MyXls (43)" sheetId="1" r:id="rId1"/>
  </sheets>
  <calcPr calcId="152511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4" i="1"/>
  <c r="Z555" i="1" l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554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D605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D550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D495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D440" i="1"/>
  <c r="Z220" i="1"/>
  <c r="Z27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D385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D330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D275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D220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D165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D110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D55" i="1"/>
  <c r="Z605" i="1" l="1"/>
  <c r="Z165" i="1"/>
  <c r="Z330" i="1"/>
  <c r="Z385" i="1"/>
  <c r="Z606" i="1" l="1"/>
</calcChain>
</file>

<file path=xl/sharedStrings.xml><?xml version="1.0" encoding="utf-8"?>
<sst xmlns="http://schemas.openxmlformats.org/spreadsheetml/2006/main" count="1419" uniqueCount="126">
  <si>
    <t>ตารางที่ 15 สรุปจำนวนนักเรียนแตกตามระดับชั้น ประเภทเด็กด้อยโอกาส ณ 10 มิถุนายน 2559 ของโรงเรียนศึกษาสงเคราะห์</t>
  </si>
  <si>
    <t>รายชื่อโรงเรียน</t>
  </si>
  <si>
    <t>เด็กยากจน(มากเป็นพิเศษ)</t>
  </si>
  <si>
    <t>รวมทั้งสิ้น</t>
  </si>
  <si>
    <t>อ.1</t>
  </si>
  <si>
    <t>อ.2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</si>
  <si>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</si>
  <si>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</si>
  <si>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</si>
  <si>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</si>
  <si>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</si>
  <si>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</si>
  <si>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</si>
  <si>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</si>
  <si>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</si>
  <si>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</si>
  <si>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</si>
  <si>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</si>
  <si>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</si>
  <si>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ปวช.1</t>
  </si>
  <si>
    <t>ปวช.2</t>
  </si>
  <si>
    <t>ปวช.3</t>
  </si>
  <si>
    <t>พิบูลประชาสรรค์</t>
  </si>
  <si>
    <t>กรุงเทพมหานคร</t>
  </si>
  <si>
    <t>ฟ้าใสวิทยา</t>
  </si>
  <si>
    <t>นครปฐม</t>
  </si>
  <si>
    <t>ราชประชานุเคราะห์ 19</t>
  </si>
  <si>
    <t>นครศรีธรรมราช</t>
  </si>
  <si>
    <t>ราชประชานุเคราะห์ 20</t>
  </si>
  <si>
    <t>ชุมพร</t>
  </si>
  <si>
    <t>ราชประชานุเคราะห์ 21</t>
  </si>
  <si>
    <t>แม่ฮ่องสอน</t>
  </si>
  <si>
    <t>ราชประชานุเคราะห์ 22</t>
  </si>
  <si>
    <t>ราชประชานุเคราะห์ 23</t>
  </si>
  <si>
    <t>พิษณุโลก</t>
  </si>
  <si>
    <t>ราชประชานุเคราะห์ 24</t>
  </si>
  <si>
    <t>พะเยา</t>
  </si>
  <si>
    <t>ราชประชานุเคราะห์ 25</t>
  </si>
  <si>
    <t>แพร่</t>
  </si>
  <si>
    <t>ราชประชานุเคราะห์ 26</t>
  </si>
  <si>
    <t>ลำพูน</t>
  </si>
  <si>
    <t>ราชประชานุเคราะห์ 27</t>
  </si>
  <si>
    <t>หนองคาย</t>
  </si>
  <si>
    <t>ราชประชานุเคราะห์ 28</t>
  </si>
  <si>
    <t>ยโสธร</t>
  </si>
  <si>
    <t>ราชประชานุเคราะห์ 29</t>
  </si>
  <si>
    <t>ศรีสะเกษ</t>
  </si>
  <si>
    <t>ราชประชานุเคราะห์ 30</t>
  </si>
  <si>
    <t>เชียงใหม่</t>
  </si>
  <si>
    <t>ราชประชานุเคราะห์ 31</t>
  </si>
  <si>
    <t>ราชประชานุเคราะห์ 32</t>
  </si>
  <si>
    <t>อุบลราชธานี</t>
  </si>
  <si>
    <t>ราชประชานุเคราะห์ 33</t>
  </si>
  <si>
    <t>ลพบุรี</t>
  </si>
  <si>
    <t>ราชประชานุเคราะห์ 34</t>
  </si>
  <si>
    <t>ราชประชานุเคราะห์ 35</t>
  </si>
  <si>
    <t>พังงา</t>
  </si>
  <si>
    <t>ราชประชานุเคราะห์ 36</t>
  </si>
  <si>
    <t>ภูเก็ต</t>
  </si>
  <si>
    <t>ราชประชานุเคราะห์ 37</t>
  </si>
  <si>
    <t>กระบี่</t>
  </si>
  <si>
    <t>ราชประชานุเคราะห์ 38</t>
  </si>
  <si>
    <t>ระนอง</t>
  </si>
  <si>
    <t>ราชประชานุเคราะห์ 39</t>
  </si>
  <si>
    <t>นราธิวาส</t>
  </si>
  <si>
    <t>ราชประชานุเคราะห์ 40</t>
  </si>
  <si>
    <t>ปัตตานี</t>
  </si>
  <si>
    <t>ราชประชานุเคราะห์ 41</t>
  </si>
  <si>
    <t>ยะลา</t>
  </si>
  <si>
    <t>ราชประชานุเคราะห์ 42</t>
  </si>
  <si>
    <t>สตูล</t>
  </si>
  <si>
    <t>ราชประชานุเคราะห์ 43</t>
  </si>
  <si>
    <t>สงขลา</t>
  </si>
  <si>
    <t>ราชประชานุเคราะห์ 45</t>
  </si>
  <si>
    <t>กาญจนบุรี</t>
  </si>
  <si>
    <t>ราชประชานุเคราะห์ 46</t>
  </si>
  <si>
    <t>ชัยนาท</t>
  </si>
  <si>
    <t>ราชประชานุเคราะห์ 47</t>
  </si>
  <si>
    <t>เพชรบุรี</t>
  </si>
  <si>
    <t>ราชประชานุเคราะห์ 48</t>
  </si>
  <si>
    <t>จันทบุรี</t>
  </si>
  <si>
    <t>ราชประชานุเคราะห์ 49</t>
  </si>
  <si>
    <t>ตราด</t>
  </si>
  <si>
    <t>ราชประชานุเคราะห์ 50</t>
  </si>
  <si>
    <t>ขอนแก่น</t>
  </si>
  <si>
    <t>ราชประชานุเคราะห์ 51</t>
  </si>
  <si>
    <t>บุรีรัมย์</t>
  </si>
  <si>
    <t>ราชประชานุเคราะห์ 52</t>
  </si>
  <si>
    <t>เลย</t>
  </si>
  <si>
    <t>ราชประชานุเคราะห์ 53</t>
  </si>
  <si>
    <t>สกลนคร</t>
  </si>
  <si>
    <t>ราชประชานุเคราะห์ 54</t>
  </si>
  <si>
    <t>อำนาจเจริญ</t>
  </si>
  <si>
    <t>ราชประชานุเคราะห์ 55</t>
  </si>
  <si>
    <t>ตาก</t>
  </si>
  <si>
    <t>ราชประชานุเคราะห์ 56</t>
  </si>
  <si>
    <t>น่าน</t>
  </si>
  <si>
    <t>ราชประชานุเคราะห์ 57</t>
  </si>
  <si>
    <t>เพชรบูรณ์</t>
  </si>
  <si>
    <t>ศึกษาสงเคราะห์จิตต์อารีฯ</t>
  </si>
  <si>
    <t>ลำปาง</t>
  </si>
  <si>
    <t>ศึกษาสงเคราะห์ธวัชบุรี</t>
  </si>
  <si>
    <t>ร้อยเอ็ด</t>
  </si>
  <si>
    <t>ศึกษาสงเคราะห์นราธิวาส</t>
  </si>
  <si>
    <t>ศึกษาสงเคราะห์บางกรวย</t>
  </si>
  <si>
    <t>นนทบุรี</t>
  </si>
  <si>
    <t>ศึกษาสงเคราะห์พัทลุง</t>
  </si>
  <si>
    <t>พัทลุง</t>
  </si>
  <si>
    <t>ศึกษาสงเคราะห์สุราษฎร์ธานี</t>
  </si>
  <si>
    <t>สุราษฎร์ธานี</t>
  </si>
  <si>
    <t>ศึกษาสงเคราะห์เชียงดาว</t>
  </si>
  <si>
    <t>ศึกษาสงเคราะห์เชียงใหม่</t>
  </si>
  <si>
    <t>ศึกษาสงเคราะห์แม่จัน</t>
  </si>
  <si>
    <t>เชียงราย</t>
  </si>
  <si>
    <t>ศึกษาสงเคราะห์แม่ฮ่องสอน</t>
  </si>
  <si>
    <t>สมเด็จพระปิยมหาราชรมณียเขต</t>
  </si>
  <si>
    <t>เด็กที่มีปัญหาเกี่ยวกับยาเสพติด</t>
  </si>
  <si>
    <t>เด็กที่ถูกทอดทิ้ง</t>
  </si>
  <si>
    <t>เด็กที่ถูกทำร้ายอย่างทารุณ</t>
  </si>
  <si>
    <t>เด็กที่ได้รับผลกระทบจากโรคเอดส์หรือโรคติดต่อร้ายแรงที่สังคมรังเกียจ</t>
  </si>
  <si>
    <t>เด็กในชนกลุ่มน้อย</t>
  </si>
  <si>
    <t>เด็กเร่ร่อน</t>
  </si>
  <si>
    <t>เด็กถูกบังคับให้ขายแรงงานหรือแรงงานเด็ก</t>
  </si>
  <si>
    <t>เด็กที่อยู่ในธุรกิจบริการทางเพศหรือโสเภณีเด็ก</t>
  </si>
  <si>
    <t>เด็กในสถานพินิจและคุ้มครองเด็กและเยาวชน</t>
  </si>
  <si>
    <t>พิการเรียนร่วม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</si>
</sst>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vertical="top"/>
    </xf>
    <xf numFmtId="0" fontId="18" fillId="0" borderId="0" xfId="0" applyFont="1" applyAlignment="1"/>
    <xf numFmtId="3" fontId="19" fillId="0" borderId="0" xfId="0" applyNumberFormat="1" applyFont="1" applyAlignment="1"/>
    <xf numFmtId="0" fontId="18" fillId="0" borderId="0" xfId="0" applyFont="1" applyAlignment="1">
      <alignment horizontal="center" vertical="center"/>
    </xf>
    <xf numFmtId="3" fontId="18" fillId="0" borderId="10" xfId="0" applyNumberFormat="1" applyFont="1" applyBorder="1" applyAlignment="1"/>
    <xf numFmtId="3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vertical="top"/>
    </xf>
    <xf numFmtId="3" fontId="19" fillId="0" borderId="10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6"/>
  <sheetViews>
    <sheetView showGridLines="0" tabSelected="1" topLeftCell="A592" workbookViewId="0">
      <selection activeCell="AA52" sqref="AA52"/>
    </sheetView>
  </sheetViews>
  <sheetFormatPr defaultRowHeight="21" x14ac:dyDescent="0.35"/>
  <cols>
    <col min="1" max="1" width="2.875" style="1" bestFit="1" customWidth="1"/>
    <col min="2" max="2" width="23.25" style="1" bestFit="1" customWidth="1"/>
    <col min="3" max="3" width="12.25" style="1" bestFit="1" customWidth="1"/>
    <col min="4" max="9" width="3.875" style="1" bestFit="1" customWidth="1"/>
    <col min="10" max="16" width="5.25" style="1" bestFit="1" customWidth="1"/>
    <col min="17" max="17" width="6.25" style="1" bestFit="1" customWidth="1"/>
    <col min="18" max="21" width="5.25" style="1" bestFit="1" customWidth="1"/>
    <col min="22" max="24" width="5.625" style="1" bestFit="1" customWidth="1"/>
    <col min="25" max="25" width="3.875" style="1" bestFit="1" customWidth="1"/>
    <col min="26" max="26" width="8" style="1" bestFit="1" customWidth="1"/>
    <col min="27" max="16384" width="9" style="1"/>
  </cols>
  <sheetData>
    <row r="1" spans="1:26" s="2" customFormat="1" ht="30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35">
      <c r="A2" s="20" t="s">
        <v>1</v>
      </c>
      <c r="B2" s="20"/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 t="s">
        <v>3</v>
      </c>
    </row>
    <row r="3" spans="1:26" x14ac:dyDescent="0.35">
      <c r="A3" s="20"/>
      <c r="B3" s="20"/>
      <c r="C3" s="20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6</v>
      </c>
      <c r="N3" s="8" t="s">
        <v>13</v>
      </c>
      <c r="O3" s="8" t="s">
        <v>14</v>
      </c>
      <c r="P3" s="8" t="s">
        <v>15</v>
      </c>
      <c r="Q3" s="8" t="s">
        <v>6</v>
      </c>
      <c r="R3" s="8" t="s">
        <v>16</v>
      </c>
      <c r="S3" s="8" t="s">
        <v>17</v>
      </c>
      <c r="T3" s="8" t="s">
        <v>18</v>
      </c>
      <c r="U3" s="8" t="s">
        <v>6</v>
      </c>
      <c r="V3" s="8" t="s">
        <v>19</v>
      </c>
      <c r="W3" s="8" t="s">
        <v>20</v>
      </c>
      <c r="X3" s="8" t="s">
        <v>21</v>
      </c>
      <c r="Y3" s="8" t="s">
        <v>6</v>
      </c>
      <c r="Z3" s="20"/>
    </row>
    <row r="4" spans="1:26" x14ac:dyDescent="0.35">
      <c r="A4" s="12">
        <v>1</v>
      </c>
      <c r="B4" s="13" t="s">
        <v>22</v>
      </c>
      <c r="C4" s="13" t="s">
        <v>23</v>
      </c>
      <c r="D4" s="14">
        <v>102</v>
      </c>
      <c r="E4" s="14">
        <v>73</v>
      </c>
      <c r="F4" s="14">
        <v>175</v>
      </c>
      <c r="G4" s="14">
        <v>73</v>
      </c>
      <c r="H4" s="14">
        <v>68</v>
      </c>
      <c r="I4" s="14">
        <v>84</v>
      </c>
      <c r="J4" s="14">
        <v>85</v>
      </c>
      <c r="K4" s="14">
        <v>90</v>
      </c>
      <c r="L4" s="14">
        <v>73</v>
      </c>
      <c r="M4" s="14">
        <v>473</v>
      </c>
      <c r="N4" s="14">
        <v>149</v>
      </c>
      <c r="O4" s="14">
        <v>139</v>
      </c>
      <c r="P4" s="14">
        <v>121</v>
      </c>
      <c r="Q4" s="14">
        <v>409</v>
      </c>
      <c r="R4" s="14">
        <v>68</v>
      </c>
      <c r="S4" s="14">
        <v>63</v>
      </c>
      <c r="T4" s="14">
        <v>79</v>
      </c>
      <c r="U4" s="14">
        <v>210</v>
      </c>
      <c r="V4" s="14">
        <v>0</v>
      </c>
      <c r="W4" s="14">
        <v>0</v>
      </c>
      <c r="X4" s="14">
        <v>0</v>
      </c>
      <c r="Y4" s="14">
        <v>0</v>
      </c>
      <c r="Z4" s="15">
        <f>F4+M4+Q4+U4+Y4</f>
        <v>1267</v>
      </c>
    </row>
    <row r="5" spans="1:26" x14ac:dyDescent="0.35">
      <c r="A5" s="12">
        <v>2</v>
      </c>
      <c r="B5" s="13" t="s">
        <v>24</v>
      </c>
      <c r="C5" s="13" t="s">
        <v>25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5">
        <f t="shared" ref="Z5:Z55" si="0">F5+M5+Q5+U5+Y5</f>
        <v>0</v>
      </c>
    </row>
    <row r="6" spans="1:26" x14ac:dyDescent="0.35">
      <c r="A6" s="12">
        <v>3</v>
      </c>
      <c r="B6" s="13" t="s">
        <v>26</v>
      </c>
      <c r="C6" s="13" t="s">
        <v>27</v>
      </c>
      <c r="D6" s="14">
        <v>0</v>
      </c>
      <c r="E6" s="14">
        <v>0</v>
      </c>
      <c r="F6" s="14">
        <v>0</v>
      </c>
      <c r="G6" s="14">
        <v>18</v>
      </c>
      <c r="H6" s="14">
        <v>27</v>
      </c>
      <c r="I6" s="14">
        <v>25</v>
      </c>
      <c r="J6" s="14">
        <v>31</v>
      </c>
      <c r="K6" s="14">
        <v>42</v>
      </c>
      <c r="L6" s="14">
        <v>39</v>
      </c>
      <c r="M6" s="14">
        <v>182</v>
      </c>
      <c r="N6" s="14">
        <v>99</v>
      </c>
      <c r="O6" s="14">
        <v>87</v>
      </c>
      <c r="P6" s="14">
        <v>49</v>
      </c>
      <c r="Q6" s="14">
        <v>235</v>
      </c>
      <c r="R6" s="14">
        <v>48</v>
      </c>
      <c r="S6" s="14">
        <v>29</v>
      </c>
      <c r="T6" s="14">
        <v>22</v>
      </c>
      <c r="U6" s="14">
        <v>99</v>
      </c>
      <c r="V6" s="14">
        <v>0</v>
      </c>
      <c r="W6" s="14">
        <v>0</v>
      </c>
      <c r="X6" s="14">
        <v>0</v>
      </c>
      <c r="Y6" s="14">
        <v>0</v>
      </c>
      <c r="Z6" s="15">
        <f t="shared" si="0"/>
        <v>516</v>
      </c>
    </row>
    <row r="7" spans="1:26" x14ac:dyDescent="0.35">
      <c r="A7" s="12">
        <v>4</v>
      </c>
      <c r="B7" s="13" t="s">
        <v>28</v>
      </c>
      <c r="C7" s="13" t="s">
        <v>29</v>
      </c>
      <c r="D7" s="14">
        <v>0</v>
      </c>
      <c r="E7" s="14">
        <v>0</v>
      </c>
      <c r="F7" s="14">
        <v>0</v>
      </c>
      <c r="G7" s="14">
        <v>7</v>
      </c>
      <c r="H7" s="14">
        <v>6</v>
      </c>
      <c r="I7" s="14">
        <v>11</v>
      </c>
      <c r="J7" s="14">
        <v>22</v>
      </c>
      <c r="K7" s="14">
        <v>21</v>
      </c>
      <c r="L7" s="14">
        <v>37</v>
      </c>
      <c r="M7" s="14">
        <v>104</v>
      </c>
      <c r="N7" s="14">
        <v>74</v>
      </c>
      <c r="O7" s="14">
        <v>92</v>
      </c>
      <c r="P7" s="14">
        <v>82</v>
      </c>
      <c r="Q7" s="14">
        <v>248</v>
      </c>
      <c r="R7" s="14">
        <v>58</v>
      </c>
      <c r="S7" s="14">
        <v>67</v>
      </c>
      <c r="T7" s="14">
        <v>40</v>
      </c>
      <c r="U7" s="14">
        <v>165</v>
      </c>
      <c r="V7" s="14">
        <v>0</v>
      </c>
      <c r="W7" s="14">
        <v>0</v>
      </c>
      <c r="X7" s="14">
        <v>0</v>
      </c>
      <c r="Y7" s="14">
        <v>0</v>
      </c>
      <c r="Z7" s="15">
        <f t="shared" si="0"/>
        <v>517</v>
      </c>
    </row>
    <row r="8" spans="1:26" x14ac:dyDescent="0.35">
      <c r="A8" s="12">
        <v>5</v>
      </c>
      <c r="B8" s="13" t="s">
        <v>30</v>
      </c>
      <c r="C8" s="13" t="s">
        <v>31</v>
      </c>
      <c r="D8" s="14">
        <v>0</v>
      </c>
      <c r="E8" s="14">
        <v>0</v>
      </c>
      <c r="F8" s="14">
        <v>0</v>
      </c>
      <c r="G8" s="14">
        <v>13</v>
      </c>
      <c r="H8" s="14">
        <v>6</v>
      </c>
      <c r="I8" s="14">
        <v>7</v>
      </c>
      <c r="J8" s="14">
        <v>15</v>
      </c>
      <c r="K8" s="14">
        <v>12</v>
      </c>
      <c r="L8" s="14">
        <v>19</v>
      </c>
      <c r="M8" s="14">
        <v>72</v>
      </c>
      <c r="N8" s="14">
        <v>80</v>
      </c>
      <c r="O8" s="14">
        <v>89</v>
      </c>
      <c r="P8" s="14">
        <v>104</v>
      </c>
      <c r="Q8" s="14">
        <v>273</v>
      </c>
      <c r="R8" s="14">
        <v>117</v>
      </c>
      <c r="S8" s="14">
        <v>133</v>
      </c>
      <c r="T8" s="14">
        <v>136</v>
      </c>
      <c r="U8" s="14">
        <v>386</v>
      </c>
      <c r="V8" s="14">
        <v>0</v>
      </c>
      <c r="W8" s="14">
        <v>0</v>
      </c>
      <c r="X8" s="14">
        <v>0</v>
      </c>
      <c r="Y8" s="14">
        <v>0</v>
      </c>
      <c r="Z8" s="15">
        <f t="shared" si="0"/>
        <v>731</v>
      </c>
    </row>
    <row r="9" spans="1:26" x14ac:dyDescent="0.35">
      <c r="A9" s="12">
        <v>6</v>
      </c>
      <c r="B9" s="13" t="s">
        <v>32</v>
      </c>
      <c r="C9" s="13" t="s">
        <v>31</v>
      </c>
      <c r="D9" s="14">
        <v>0</v>
      </c>
      <c r="E9" s="14">
        <v>0</v>
      </c>
      <c r="F9" s="14">
        <v>0</v>
      </c>
      <c r="G9" s="14">
        <v>3</v>
      </c>
      <c r="H9" s="14">
        <v>4</v>
      </c>
      <c r="I9" s="14">
        <v>5</v>
      </c>
      <c r="J9" s="14">
        <v>3</v>
      </c>
      <c r="K9" s="14">
        <v>2</v>
      </c>
      <c r="L9" s="14">
        <v>5</v>
      </c>
      <c r="M9" s="14">
        <v>22</v>
      </c>
      <c r="N9" s="14">
        <v>33</v>
      </c>
      <c r="O9" s="14">
        <v>23</v>
      </c>
      <c r="P9" s="14">
        <v>29</v>
      </c>
      <c r="Q9" s="14">
        <v>85</v>
      </c>
      <c r="R9" s="14">
        <v>53</v>
      </c>
      <c r="S9" s="14">
        <v>50</v>
      </c>
      <c r="T9" s="14">
        <v>45</v>
      </c>
      <c r="U9" s="14">
        <v>148</v>
      </c>
      <c r="V9" s="14">
        <v>0</v>
      </c>
      <c r="W9" s="14">
        <v>0</v>
      </c>
      <c r="X9" s="14">
        <v>0</v>
      </c>
      <c r="Y9" s="14">
        <v>0</v>
      </c>
      <c r="Z9" s="15">
        <f t="shared" si="0"/>
        <v>255</v>
      </c>
    </row>
    <row r="10" spans="1:26" x14ac:dyDescent="0.35">
      <c r="A10" s="12">
        <v>7</v>
      </c>
      <c r="B10" s="13" t="s">
        <v>33</v>
      </c>
      <c r="C10" s="13" t="s">
        <v>34</v>
      </c>
      <c r="D10" s="14">
        <v>0</v>
      </c>
      <c r="E10" s="14">
        <v>0</v>
      </c>
      <c r="F10" s="14">
        <v>0</v>
      </c>
      <c r="G10" s="14">
        <v>3</v>
      </c>
      <c r="H10" s="14">
        <v>2</v>
      </c>
      <c r="I10" s="14">
        <v>2</v>
      </c>
      <c r="J10" s="14">
        <v>4</v>
      </c>
      <c r="K10" s="14">
        <v>12</v>
      </c>
      <c r="L10" s="14">
        <v>10</v>
      </c>
      <c r="M10" s="14">
        <v>33</v>
      </c>
      <c r="N10" s="14">
        <v>49</v>
      </c>
      <c r="O10" s="14">
        <v>54</v>
      </c>
      <c r="P10" s="14">
        <v>49</v>
      </c>
      <c r="Q10" s="14">
        <v>152</v>
      </c>
      <c r="R10" s="14">
        <v>69</v>
      </c>
      <c r="S10" s="14">
        <v>68</v>
      </c>
      <c r="T10" s="14">
        <v>55</v>
      </c>
      <c r="U10" s="14">
        <v>192</v>
      </c>
      <c r="V10" s="14">
        <v>0</v>
      </c>
      <c r="W10" s="14">
        <v>0</v>
      </c>
      <c r="X10" s="14">
        <v>0</v>
      </c>
      <c r="Y10" s="14">
        <v>0</v>
      </c>
      <c r="Z10" s="15">
        <f t="shared" si="0"/>
        <v>377</v>
      </c>
    </row>
    <row r="11" spans="1:26" x14ac:dyDescent="0.35">
      <c r="A11" s="12">
        <v>8</v>
      </c>
      <c r="B11" s="13" t="s">
        <v>35</v>
      </c>
      <c r="C11" s="13" t="s">
        <v>36</v>
      </c>
      <c r="D11" s="14">
        <v>0</v>
      </c>
      <c r="E11" s="14">
        <v>0</v>
      </c>
      <c r="F11" s="14">
        <v>0</v>
      </c>
      <c r="G11" s="14">
        <v>28</v>
      </c>
      <c r="H11" s="14">
        <v>23</v>
      </c>
      <c r="I11" s="14">
        <v>24</v>
      </c>
      <c r="J11" s="14">
        <v>15</v>
      </c>
      <c r="K11" s="14">
        <v>16</v>
      </c>
      <c r="L11" s="14">
        <v>14</v>
      </c>
      <c r="M11" s="14">
        <v>120</v>
      </c>
      <c r="N11" s="14">
        <v>121</v>
      </c>
      <c r="O11" s="14">
        <v>124</v>
      </c>
      <c r="P11" s="14">
        <v>66</v>
      </c>
      <c r="Q11" s="14">
        <v>311</v>
      </c>
      <c r="R11" s="14">
        <v>120</v>
      </c>
      <c r="S11" s="14">
        <v>66</v>
      </c>
      <c r="T11" s="14">
        <v>39</v>
      </c>
      <c r="U11" s="14">
        <v>225</v>
      </c>
      <c r="V11" s="14">
        <v>0</v>
      </c>
      <c r="W11" s="14">
        <v>40</v>
      </c>
      <c r="X11" s="14">
        <v>0</v>
      </c>
      <c r="Y11" s="14">
        <v>40</v>
      </c>
      <c r="Z11" s="15">
        <f t="shared" si="0"/>
        <v>696</v>
      </c>
    </row>
    <row r="12" spans="1:26" x14ac:dyDescent="0.35">
      <c r="A12" s="12">
        <v>9</v>
      </c>
      <c r="B12" s="13" t="s">
        <v>37</v>
      </c>
      <c r="C12" s="13" t="s">
        <v>38</v>
      </c>
      <c r="D12" s="14">
        <v>0</v>
      </c>
      <c r="E12" s="14">
        <v>0</v>
      </c>
      <c r="F12" s="14">
        <v>0</v>
      </c>
      <c r="G12" s="14">
        <v>5</v>
      </c>
      <c r="H12" s="14">
        <v>0</v>
      </c>
      <c r="I12" s="14">
        <v>15</v>
      </c>
      <c r="J12" s="14">
        <v>12</v>
      </c>
      <c r="K12" s="14">
        <v>14</v>
      </c>
      <c r="L12" s="14">
        <v>15</v>
      </c>
      <c r="M12" s="14">
        <v>61</v>
      </c>
      <c r="N12" s="14">
        <v>48</v>
      </c>
      <c r="O12" s="14">
        <v>27</v>
      </c>
      <c r="P12" s="14">
        <v>48</v>
      </c>
      <c r="Q12" s="14">
        <v>123</v>
      </c>
      <c r="R12" s="14">
        <v>38</v>
      </c>
      <c r="S12" s="14">
        <v>38</v>
      </c>
      <c r="T12" s="14">
        <v>29</v>
      </c>
      <c r="U12" s="14">
        <v>105</v>
      </c>
      <c r="V12" s="14">
        <v>0</v>
      </c>
      <c r="W12" s="14">
        <v>0</v>
      </c>
      <c r="X12" s="14">
        <v>0</v>
      </c>
      <c r="Y12" s="14">
        <v>0</v>
      </c>
      <c r="Z12" s="15">
        <f t="shared" si="0"/>
        <v>289</v>
      </c>
    </row>
    <row r="13" spans="1:26" x14ac:dyDescent="0.35">
      <c r="A13" s="12">
        <v>10</v>
      </c>
      <c r="B13" s="13" t="s">
        <v>39</v>
      </c>
      <c r="C13" s="13" t="s">
        <v>40</v>
      </c>
      <c r="D13" s="14">
        <v>0</v>
      </c>
      <c r="E13" s="14">
        <v>0</v>
      </c>
      <c r="F13" s="14">
        <v>0</v>
      </c>
      <c r="G13" s="14">
        <v>0</v>
      </c>
      <c r="H13" s="14">
        <v>3</v>
      </c>
      <c r="I13" s="14">
        <v>15</v>
      </c>
      <c r="J13" s="14">
        <v>6</v>
      </c>
      <c r="K13" s="14">
        <v>15</v>
      </c>
      <c r="L13" s="14">
        <v>18</v>
      </c>
      <c r="M13" s="14">
        <v>57</v>
      </c>
      <c r="N13" s="14">
        <v>24</v>
      </c>
      <c r="O13" s="14">
        <v>20</v>
      </c>
      <c r="P13" s="14">
        <v>50</v>
      </c>
      <c r="Q13" s="14">
        <v>94</v>
      </c>
      <c r="R13" s="14">
        <v>27</v>
      </c>
      <c r="S13" s="14">
        <v>19</v>
      </c>
      <c r="T13" s="14">
        <v>65</v>
      </c>
      <c r="U13" s="14">
        <v>111</v>
      </c>
      <c r="V13" s="14">
        <v>0</v>
      </c>
      <c r="W13" s="14">
        <v>0</v>
      </c>
      <c r="X13" s="14">
        <v>0</v>
      </c>
      <c r="Y13" s="14">
        <v>0</v>
      </c>
      <c r="Z13" s="15">
        <f t="shared" si="0"/>
        <v>262</v>
      </c>
    </row>
    <row r="14" spans="1:26" x14ac:dyDescent="0.35">
      <c r="A14" s="12">
        <v>11</v>
      </c>
      <c r="B14" s="13" t="s">
        <v>41</v>
      </c>
      <c r="C14" s="13" t="s">
        <v>42</v>
      </c>
      <c r="D14" s="14">
        <v>0</v>
      </c>
      <c r="E14" s="14">
        <v>0</v>
      </c>
      <c r="F14" s="14">
        <v>0</v>
      </c>
      <c r="G14" s="14">
        <v>11</v>
      </c>
      <c r="H14" s="14">
        <v>17</v>
      </c>
      <c r="I14" s="14">
        <v>18</v>
      </c>
      <c r="J14" s="14">
        <v>21</v>
      </c>
      <c r="K14" s="14">
        <v>32</v>
      </c>
      <c r="L14" s="14">
        <v>45</v>
      </c>
      <c r="M14" s="14">
        <v>144</v>
      </c>
      <c r="N14" s="14">
        <v>200</v>
      </c>
      <c r="O14" s="14">
        <v>166</v>
      </c>
      <c r="P14" s="14">
        <v>156</v>
      </c>
      <c r="Q14" s="14">
        <v>522</v>
      </c>
      <c r="R14" s="14">
        <v>136</v>
      </c>
      <c r="S14" s="14">
        <v>70</v>
      </c>
      <c r="T14" s="14">
        <v>100</v>
      </c>
      <c r="U14" s="14">
        <v>306</v>
      </c>
      <c r="V14" s="14">
        <v>0</v>
      </c>
      <c r="W14" s="14">
        <v>0</v>
      </c>
      <c r="X14" s="14">
        <v>0</v>
      </c>
      <c r="Y14" s="14">
        <v>0</v>
      </c>
      <c r="Z14" s="15">
        <f t="shared" si="0"/>
        <v>972</v>
      </c>
    </row>
    <row r="15" spans="1:26" x14ac:dyDescent="0.35">
      <c r="A15" s="12">
        <v>12</v>
      </c>
      <c r="B15" s="13" t="s">
        <v>43</v>
      </c>
      <c r="C15" s="13" t="s">
        <v>44</v>
      </c>
      <c r="D15" s="14">
        <v>0</v>
      </c>
      <c r="E15" s="14">
        <v>0</v>
      </c>
      <c r="F15" s="14">
        <v>0</v>
      </c>
      <c r="G15" s="14">
        <v>5</v>
      </c>
      <c r="H15" s="14">
        <v>12</v>
      </c>
      <c r="I15" s="14">
        <v>12</v>
      </c>
      <c r="J15" s="14">
        <v>16</v>
      </c>
      <c r="K15" s="14">
        <v>34</v>
      </c>
      <c r="L15" s="14">
        <v>26</v>
      </c>
      <c r="M15" s="14">
        <v>105</v>
      </c>
      <c r="N15" s="14">
        <v>117</v>
      </c>
      <c r="O15" s="14">
        <v>95</v>
      </c>
      <c r="P15" s="14">
        <v>93</v>
      </c>
      <c r="Q15" s="14">
        <v>305</v>
      </c>
      <c r="R15" s="14">
        <v>107</v>
      </c>
      <c r="S15" s="14">
        <v>91</v>
      </c>
      <c r="T15" s="14">
        <v>68</v>
      </c>
      <c r="U15" s="14">
        <v>266</v>
      </c>
      <c r="V15" s="14">
        <v>0</v>
      </c>
      <c r="W15" s="14">
        <v>0</v>
      </c>
      <c r="X15" s="14">
        <v>0</v>
      </c>
      <c r="Y15" s="14">
        <v>0</v>
      </c>
      <c r="Z15" s="15">
        <f t="shared" si="0"/>
        <v>676</v>
      </c>
    </row>
    <row r="16" spans="1:26" x14ac:dyDescent="0.35">
      <c r="A16" s="12">
        <v>13</v>
      </c>
      <c r="B16" s="13" t="s">
        <v>45</v>
      </c>
      <c r="C16" s="13" t="s">
        <v>46</v>
      </c>
      <c r="D16" s="14">
        <v>0</v>
      </c>
      <c r="E16" s="14">
        <v>0</v>
      </c>
      <c r="F16" s="14">
        <v>0</v>
      </c>
      <c r="G16" s="14">
        <v>18</v>
      </c>
      <c r="H16" s="14">
        <v>13</v>
      </c>
      <c r="I16" s="14">
        <v>23</v>
      </c>
      <c r="J16" s="14">
        <v>34</v>
      </c>
      <c r="K16" s="14">
        <v>33</v>
      </c>
      <c r="L16" s="14">
        <v>56</v>
      </c>
      <c r="M16" s="14">
        <v>177</v>
      </c>
      <c r="N16" s="14">
        <v>159</v>
      </c>
      <c r="O16" s="14">
        <v>144</v>
      </c>
      <c r="P16" s="14">
        <v>137</v>
      </c>
      <c r="Q16" s="14">
        <v>440</v>
      </c>
      <c r="R16" s="14">
        <v>127</v>
      </c>
      <c r="S16" s="14">
        <v>102</v>
      </c>
      <c r="T16" s="14">
        <v>79</v>
      </c>
      <c r="U16" s="14">
        <v>308</v>
      </c>
      <c r="V16" s="14">
        <v>0</v>
      </c>
      <c r="W16" s="14">
        <v>0</v>
      </c>
      <c r="X16" s="14">
        <v>0</v>
      </c>
      <c r="Y16" s="14">
        <v>0</v>
      </c>
      <c r="Z16" s="15">
        <f t="shared" si="0"/>
        <v>925</v>
      </c>
    </row>
    <row r="17" spans="1:26" x14ac:dyDescent="0.35">
      <c r="A17" s="12">
        <v>14</v>
      </c>
      <c r="B17" s="13" t="s">
        <v>47</v>
      </c>
      <c r="C17" s="13" t="s">
        <v>48</v>
      </c>
      <c r="D17" s="14">
        <v>22</v>
      </c>
      <c r="E17" s="14">
        <v>22</v>
      </c>
      <c r="F17" s="14">
        <v>44</v>
      </c>
      <c r="G17" s="14">
        <v>39</v>
      </c>
      <c r="H17" s="14">
        <v>44</v>
      </c>
      <c r="I17" s="14">
        <v>37</v>
      </c>
      <c r="J17" s="14">
        <v>31</v>
      </c>
      <c r="K17" s="14">
        <v>30</v>
      </c>
      <c r="L17" s="14">
        <v>30</v>
      </c>
      <c r="M17" s="14">
        <v>211</v>
      </c>
      <c r="N17" s="14">
        <v>48</v>
      </c>
      <c r="O17" s="14">
        <v>56</v>
      </c>
      <c r="P17" s="14">
        <v>65</v>
      </c>
      <c r="Q17" s="14">
        <v>169</v>
      </c>
      <c r="R17" s="14">
        <v>61</v>
      </c>
      <c r="S17" s="14">
        <v>55</v>
      </c>
      <c r="T17" s="14">
        <v>40</v>
      </c>
      <c r="U17" s="14">
        <v>156</v>
      </c>
      <c r="V17" s="14">
        <v>0</v>
      </c>
      <c r="W17" s="14">
        <v>0</v>
      </c>
      <c r="X17" s="14">
        <v>0</v>
      </c>
      <c r="Y17" s="14">
        <v>0</v>
      </c>
      <c r="Z17" s="15">
        <f t="shared" si="0"/>
        <v>580</v>
      </c>
    </row>
    <row r="18" spans="1:26" x14ac:dyDescent="0.35">
      <c r="A18" s="12">
        <v>15</v>
      </c>
      <c r="B18" s="13" t="s">
        <v>49</v>
      </c>
      <c r="C18" s="13" t="s">
        <v>48</v>
      </c>
      <c r="D18" s="14">
        <v>0</v>
      </c>
      <c r="E18" s="14">
        <v>0</v>
      </c>
      <c r="F18" s="14">
        <v>0</v>
      </c>
      <c r="G18" s="14">
        <v>0</v>
      </c>
      <c r="H18" s="14">
        <v>1</v>
      </c>
      <c r="I18" s="14">
        <v>0</v>
      </c>
      <c r="J18" s="14">
        <v>7</v>
      </c>
      <c r="K18" s="14">
        <v>0</v>
      </c>
      <c r="L18" s="14">
        <v>0</v>
      </c>
      <c r="M18" s="14">
        <v>8</v>
      </c>
      <c r="N18" s="14">
        <v>3</v>
      </c>
      <c r="O18" s="14">
        <v>2</v>
      </c>
      <c r="P18" s="14">
        <v>39</v>
      </c>
      <c r="Q18" s="14">
        <v>44</v>
      </c>
      <c r="R18" s="14">
        <v>6</v>
      </c>
      <c r="S18" s="14">
        <v>6</v>
      </c>
      <c r="T18" s="14">
        <v>7</v>
      </c>
      <c r="U18" s="14">
        <v>19</v>
      </c>
      <c r="V18" s="14">
        <v>0</v>
      </c>
      <c r="W18" s="14">
        <v>0</v>
      </c>
      <c r="X18" s="14">
        <v>0</v>
      </c>
      <c r="Y18" s="14">
        <v>0</v>
      </c>
      <c r="Z18" s="15">
        <f t="shared" si="0"/>
        <v>71</v>
      </c>
    </row>
    <row r="19" spans="1:26" x14ac:dyDescent="0.35">
      <c r="A19" s="12">
        <v>16</v>
      </c>
      <c r="B19" s="13" t="s">
        <v>50</v>
      </c>
      <c r="C19" s="13" t="s">
        <v>51</v>
      </c>
      <c r="D19" s="14">
        <v>0</v>
      </c>
      <c r="E19" s="14">
        <v>0</v>
      </c>
      <c r="F19" s="14">
        <v>0</v>
      </c>
      <c r="G19" s="14">
        <v>7</v>
      </c>
      <c r="H19" s="14">
        <v>9</v>
      </c>
      <c r="I19" s="14">
        <v>7</v>
      </c>
      <c r="J19" s="14">
        <v>8</v>
      </c>
      <c r="K19" s="14">
        <v>11</v>
      </c>
      <c r="L19" s="14">
        <v>24</v>
      </c>
      <c r="M19" s="14">
        <v>66</v>
      </c>
      <c r="N19" s="14">
        <v>120</v>
      </c>
      <c r="O19" s="14">
        <v>96</v>
      </c>
      <c r="P19" s="14">
        <v>79</v>
      </c>
      <c r="Q19" s="14">
        <v>295</v>
      </c>
      <c r="R19" s="14">
        <v>117</v>
      </c>
      <c r="S19" s="14">
        <v>126</v>
      </c>
      <c r="T19" s="14">
        <v>117</v>
      </c>
      <c r="U19" s="14">
        <v>360</v>
      </c>
      <c r="V19" s="14">
        <v>0</v>
      </c>
      <c r="W19" s="14">
        <v>0</v>
      </c>
      <c r="X19" s="14">
        <v>0</v>
      </c>
      <c r="Y19" s="14">
        <v>0</v>
      </c>
      <c r="Z19" s="15">
        <f t="shared" si="0"/>
        <v>721</v>
      </c>
    </row>
    <row r="20" spans="1:26" x14ac:dyDescent="0.35">
      <c r="A20" s="12">
        <v>17</v>
      </c>
      <c r="B20" s="13" t="s">
        <v>52</v>
      </c>
      <c r="C20" s="13" t="s">
        <v>53</v>
      </c>
      <c r="D20" s="14">
        <v>4</v>
      </c>
      <c r="E20" s="14">
        <v>9</v>
      </c>
      <c r="F20" s="14">
        <v>13</v>
      </c>
      <c r="G20" s="14">
        <v>15</v>
      </c>
      <c r="H20" s="14">
        <v>2</v>
      </c>
      <c r="I20" s="14">
        <v>16</v>
      </c>
      <c r="J20" s="14">
        <v>18</v>
      </c>
      <c r="K20" s="14">
        <v>15</v>
      </c>
      <c r="L20" s="14">
        <v>20</v>
      </c>
      <c r="M20" s="14">
        <v>86</v>
      </c>
      <c r="N20" s="14">
        <v>54</v>
      </c>
      <c r="O20" s="14">
        <v>63</v>
      </c>
      <c r="P20" s="14">
        <v>47</v>
      </c>
      <c r="Q20" s="14">
        <v>164</v>
      </c>
      <c r="R20" s="14">
        <v>35</v>
      </c>
      <c r="S20" s="14">
        <v>33</v>
      </c>
      <c r="T20" s="14">
        <v>20</v>
      </c>
      <c r="U20" s="14">
        <v>88</v>
      </c>
      <c r="V20" s="14">
        <v>16</v>
      </c>
      <c r="W20" s="14">
        <v>8</v>
      </c>
      <c r="X20" s="14">
        <v>7</v>
      </c>
      <c r="Y20" s="14">
        <v>31</v>
      </c>
      <c r="Z20" s="15">
        <f t="shared" si="0"/>
        <v>382</v>
      </c>
    </row>
    <row r="21" spans="1:26" x14ac:dyDescent="0.35">
      <c r="A21" s="12">
        <v>18</v>
      </c>
      <c r="B21" s="13" t="s">
        <v>54</v>
      </c>
      <c r="C21" s="13" t="s">
        <v>31</v>
      </c>
      <c r="D21" s="14">
        <v>0</v>
      </c>
      <c r="E21" s="14">
        <v>0</v>
      </c>
      <c r="F21" s="14">
        <v>0</v>
      </c>
      <c r="G21" s="14">
        <v>11</v>
      </c>
      <c r="H21" s="14">
        <v>1</v>
      </c>
      <c r="I21" s="14">
        <v>4</v>
      </c>
      <c r="J21" s="14">
        <v>1</v>
      </c>
      <c r="K21" s="14">
        <v>4</v>
      </c>
      <c r="L21" s="14">
        <v>8</v>
      </c>
      <c r="M21" s="14">
        <v>29</v>
      </c>
      <c r="N21" s="14">
        <v>46</v>
      </c>
      <c r="O21" s="14">
        <v>40</v>
      </c>
      <c r="P21" s="14">
        <v>19</v>
      </c>
      <c r="Q21" s="14">
        <v>105</v>
      </c>
      <c r="R21" s="14">
        <v>49</v>
      </c>
      <c r="S21" s="14">
        <v>23</v>
      </c>
      <c r="T21" s="14">
        <v>32</v>
      </c>
      <c r="U21" s="14">
        <v>104</v>
      </c>
      <c r="V21" s="14">
        <v>0</v>
      </c>
      <c r="W21" s="14">
        <v>0</v>
      </c>
      <c r="X21" s="14">
        <v>0</v>
      </c>
      <c r="Y21" s="14">
        <v>0</v>
      </c>
      <c r="Z21" s="15">
        <f t="shared" si="0"/>
        <v>238</v>
      </c>
    </row>
    <row r="22" spans="1:26" x14ac:dyDescent="0.35">
      <c r="A22" s="12">
        <v>19</v>
      </c>
      <c r="B22" s="13" t="s">
        <v>55</v>
      </c>
      <c r="C22" s="13" t="s">
        <v>56</v>
      </c>
      <c r="D22" s="14">
        <v>13</v>
      </c>
      <c r="E22" s="14">
        <v>17</v>
      </c>
      <c r="F22" s="14">
        <v>30</v>
      </c>
      <c r="G22" s="14">
        <v>8</v>
      </c>
      <c r="H22" s="14">
        <v>11</v>
      </c>
      <c r="I22" s="14">
        <v>13</v>
      </c>
      <c r="J22" s="14">
        <v>14</v>
      </c>
      <c r="K22" s="14">
        <v>17</v>
      </c>
      <c r="L22" s="14">
        <v>32</v>
      </c>
      <c r="M22" s="14">
        <v>95</v>
      </c>
      <c r="N22" s="14">
        <v>98</v>
      </c>
      <c r="O22" s="14">
        <v>95</v>
      </c>
      <c r="P22" s="14">
        <v>83</v>
      </c>
      <c r="Q22" s="14">
        <v>276</v>
      </c>
      <c r="R22" s="14">
        <v>48</v>
      </c>
      <c r="S22" s="14">
        <v>29</v>
      </c>
      <c r="T22" s="14">
        <v>30</v>
      </c>
      <c r="U22" s="14">
        <v>107</v>
      </c>
      <c r="V22" s="14">
        <v>23</v>
      </c>
      <c r="W22" s="14">
        <v>13</v>
      </c>
      <c r="X22" s="14">
        <v>17</v>
      </c>
      <c r="Y22" s="14">
        <v>53</v>
      </c>
      <c r="Z22" s="15">
        <f t="shared" si="0"/>
        <v>561</v>
      </c>
    </row>
    <row r="23" spans="1:26" x14ac:dyDescent="0.35">
      <c r="A23" s="12">
        <v>20</v>
      </c>
      <c r="B23" s="13" t="s">
        <v>57</v>
      </c>
      <c r="C23" s="13" t="s">
        <v>58</v>
      </c>
      <c r="D23" s="14">
        <v>2</v>
      </c>
      <c r="E23" s="14">
        <v>7</v>
      </c>
      <c r="F23" s="14">
        <v>9</v>
      </c>
      <c r="G23" s="14">
        <v>52</v>
      </c>
      <c r="H23" s="14">
        <v>47</v>
      </c>
      <c r="I23" s="14">
        <v>35</v>
      </c>
      <c r="J23" s="14">
        <v>54</v>
      </c>
      <c r="K23" s="14">
        <v>48</v>
      </c>
      <c r="L23" s="14">
        <v>88</v>
      </c>
      <c r="M23" s="14">
        <v>324</v>
      </c>
      <c r="N23" s="14">
        <v>97</v>
      </c>
      <c r="O23" s="14">
        <v>100</v>
      </c>
      <c r="P23" s="14">
        <v>75</v>
      </c>
      <c r="Q23" s="14">
        <v>272</v>
      </c>
      <c r="R23" s="14">
        <v>40</v>
      </c>
      <c r="S23" s="14">
        <v>60</v>
      </c>
      <c r="T23" s="14">
        <v>41</v>
      </c>
      <c r="U23" s="14">
        <v>141</v>
      </c>
      <c r="V23" s="14">
        <v>0</v>
      </c>
      <c r="W23" s="14">
        <v>0</v>
      </c>
      <c r="X23" s="14">
        <v>0</v>
      </c>
      <c r="Y23" s="14">
        <v>0</v>
      </c>
      <c r="Z23" s="15">
        <f t="shared" si="0"/>
        <v>746</v>
      </c>
    </row>
    <row r="24" spans="1:26" x14ac:dyDescent="0.35">
      <c r="A24" s="12">
        <v>21</v>
      </c>
      <c r="B24" s="13" t="s">
        <v>59</v>
      </c>
      <c r="C24" s="13" t="s">
        <v>60</v>
      </c>
      <c r="D24" s="14">
        <v>0</v>
      </c>
      <c r="E24" s="14">
        <v>0</v>
      </c>
      <c r="F24" s="14">
        <v>0</v>
      </c>
      <c r="G24" s="14">
        <v>19</v>
      </c>
      <c r="H24" s="14">
        <v>24</v>
      </c>
      <c r="I24" s="14">
        <v>50</v>
      </c>
      <c r="J24" s="14">
        <v>42</v>
      </c>
      <c r="K24" s="14">
        <v>51</v>
      </c>
      <c r="L24" s="14">
        <v>53</v>
      </c>
      <c r="M24" s="14">
        <v>239</v>
      </c>
      <c r="N24" s="14">
        <v>150</v>
      </c>
      <c r="O24" s="14">
        <v>136</v>
      </c>
      <c r="P24" s="14">
        <v>90</v>
      </c>
      <c r="Q24" s="14">
        <v>376</v>
      </c>
      <c r="R24" s="14">
        <v>67</v>
      </c>
      <c r="S24" s="14">
        <v>51</v>
      </c>
      <c r="T24" s="14">
        <v>41</v>
      </c>
      <c r="U24" s="14">
        <v>159</v>
      </c>
      <c r="V24" s="14">
        <v>0</v>
      </c>
      <c r="W24" s="14">
        <v>0</v>
      </c>
      <c r="X24" s="14">
        <v>0</v>
      </c>
      <c r="Y24" s="14">
        <v>0</v>
      </c>
      <c r="Z24" s="15">
        <f t="shared" si="0"/>
        <v>774</v>
      </c>
    </row>
    <row r="25" spans="1:26" x14ac:dyDescent="0.35">
      <c r="A25" s="12">
        <v>22</v>
      </c>
      <c r="B25" s="13" t="s">
        <v>61</v>
      </c>
      <c r="C25" s="13" t="s">
        <v>62</v>
      </c>
      <c r="D25" s="14">
        <v>0</v>
      </c>
      <c r="E25" s="14">
        <v>0</v>
      </c>
      <c r="F25" s="14">
        <v>0</v>
      </c>
      <c r="G25" s="14">
        <v>0</v>
      </c>
      <c r="H25" s="14">
        <v>2</v>
      </c>
      <c r="I25" s="14">
        <v>2</v>
      </c>
      <c r="J25" s="14">
        <v>5</v>
      </c>
      <c r="K25" s="14">
        <v>8</v>
      </c>
      <c r="L25" s="14">
        <v>9</v>
      </c>
      <c r="M25" s="14">
        <v>26</v>
      </c>
      <c r="N25" s="14">
        <v>59</v>
      </c>
      <c r="O25" s="14">
        <v>54</v>
      </c>
      <c r="P25" s="14">
        <v>27</v>
      </c>
      <c r="Q25" s="14">
        <v>140</v>
      </c>
      <c r="R25" s="14">
        <v>61</v>
      </c>
      <c r="S25" s="14">
        <v>37</v>
      </c>
      <c r="T25" s="14">
        <v>43</v>
      </c>
      <c r="U25" s="14">
        <v>141</v>
      </c>
      <c r="V25" s="14">
        <v>0</v>
      </c>
      <c r="W25" s="14">
        <v>0</v>
      </c>
      <c r="X25" s="14">
        <v>0</v>
      </c>
      <c r="Y25" s="14">
        <v>0</v>
      </c>
      <c r="Z25" s="15">
        <f t="shared" si="0"/>
        <v>307</v>
      </c>
    </row>
    <row r="26" spans="1:26" x14ac:dyDescent="0.35">
      <c r="A26" s="12">
        <v>23</v>
      </c>
      <c r="B26" s="13" t="s">
        <v>63</v>
      </c>
      <c r="C26" s="13" t="s">
        <v>64</v>
      </c>
      <c r="D26" s="14">
        <v>0</v>
      </c>
      <c r="E26" s="14">
        <v>0</v>
      </c>
      <c r="F26" s="14">
        <v>0</v>
      </c>
      <c r="G26" s="14">
        <v>31</v>
      </c>
      <c r="H26" s="14">
        <v>15</v>
      </c>
      <c r="I26" s="14">
        <v>23</v>
      </c>
      <c r="J26" s="14">
        <v>37</v>
      </c>
      <c r="K26" s="14">
        <v>26</v>
      </c>
      <c r="L26" s="14">
        <v>36</v>
      </c>
      <c r="M26" s="14">
        <v>168</v>
      </c>
      <c r="N26" s="14">
        <v>123</v>
      </c>
      <c r="O26" s="14">
        <v>86</v>
      </c>
      <c r="P26" s="14">
        <v>51</v>
      </c>
      <c r="Q26" s="14">
        <v>260</v>
      </c>
      <c r="R26" s="14">
        <v>63</v>
      </c>
      <c r="S26" s="14">
        <v>30</v>
      </c>
      <c r="T26" s="14">
        <v>31</v>
      </c>
      <c r="U26" s="14">
        <v>124</v>
      </c>
      <c r="V26" s="14">
        <v>0</v>
      </c>
      <c r="W26" s="14">
        <v>0</v>
      </c>
      <c r="X26" s="14">
        <v>0</v>
      </c>
      <c r="Y26" s="14">
        <v>0</v>
      </c>
      <c r="Z26" s="15">
        <f t="shared" si="0"/>
        <v>552</v>
      </c>
    </row>
    <row r="27" spans="1:26" x14ac:dyDescent="0.35">
      <c r="A27" s="12">
        <v>24</v>
      </c>
      <c r="B27" s="13" t="s">
        <v>65</v>
      </c>
      <c r="C27" s="13" t="s">
        <v>66</v>
      </c>
      <c r="D27" s="14">
        <v>0</v>
      </c>
      <c r="E27" s="14">
        <v>0</v>
      </c>
      <c r="F27" s="14">
        <v>0</v>
      </c>
      <c r="G27" s="14">
        <v>7</v>
      </c>
      <c r="H27" s="14">
        <v>14</v>
      </c>
      <c r="I27" s="14">
        <v>22</v>
      </c>
      <c r="J27" s="14">
        <v>25</v>
      </c>
      <c r="K27" s="14">
        <v>42</v>
      </c>
      <c r="L27" s="14">
        <v>33</v>
      </c>
      <c r="M27" s="14">
        <v>143</v>
      </c>
      <c r="N27" s="14">
        <v>133</v>
      </c>
      <c r="O27" s="14">
        <v>137</v>
      </c>
      <c r="P27" s="14">
        <v>153</v>
      </c>
      <c r="Q27" s="14">
        <v>423</v>
      </c>
      <c r="R27" s="14">
        <v>35</v>
      </c>
      <c r="S27" s="14">
        <v>47</v>
      </c>
      <c r="T27" s="14">
        <v>52</v>
      </c>
      <c r="U27" s="14">
        <v>134</v>
      </c>
      <c r="V27" s="14">
        <v>0</v>
      </c>
      <c r="W27" s="14">
        <v>0</v>
      </c>
      <c r="X27" s="14">
        <v>0</v>
      </c>
      <c r="Y27" s="14">
        <v>0</v>
      </c>
      <c r="Z27" s="15">
        <f t="shared" si="0"/>
        <v>700</v>
      </c>
    </row>
    <row r="28" spans="1:26" x14ac:dyDescent="0.35">
      <c r="A28" s="12">
        <v>25</v>
      </c>
      <c r="B28" s="13" t="s">
        <v>67</v>
      </c>
      <c r="C28" s="13" t="s">
        <v>68</v>
      </c>
      <c r="D28" s="14">
        <v>0</v>
      </c>
      <c r="E28" s="14">
        <v>0</v>
      </c>
      <c r="F28" s="14">
        <v>0</v>
      </c>
      <c r="G28" s="14">
        <v>14</v>
      </c>
      <c r="H28" s="14">
        <v>11</v>
      </c>
      <c r="I28" s="14">
        <v>8</v>
      </c>
      <c r="J28" s="14">
        <v>21</v>
      </c>
      <c r="K28" s="14">
        <v>28</v>
      </c>
      <c r="L28" s="14">
        <v>28</v>
      </c>
      <c r="M28" s="14">
        <v>110</v>
      </c>
      <c r="N28" s="14">
        <v>121</v>
      </c>
      <c r="O28" s="14">
        <v>162</v>
      </c>
      <c r="P28" s="14">
        <v>70</v>
      </c>
      <c r="Q28" s="14">
        <v>353</v>
      </c>
      <c r="R28" s="14">
        <v>41</v>
      </c>
      <c r="S28" s="14">
        <v>26</v>
      </c>
      <c r="T28" s="14">
        <v>21</v>
      </c>
      <c r="U28" s="14">
        <v>88</v>
      </c>
      <c r="V28" s="14">
        <v>0</v>
      </c>
      <c r="W28" s="14">
        <v>0</v>
      </c>
      <c r="X28" s="14">
        <v>0</v>
      </c>
      <c r="Y28" s="14">
        <v>0</v>
      </c>
      <c r="Z28" s="15">
        <f t="shared" si="0"/>
        <v>551</v>
      </c>
    </row>
    <row r="29" spans="1:26" x14ac:dyDescent="0.35">
      <c r="A29" s="12">
        <v>26</v>
      </c>
      <c r="B29" s="13" t="s">
        <v>69</v>
      </c>
      <c r="C29" s="13" t="s">
        <v>70</v>
      </c>
      <c r="D29" s="14">
        <v>0</v>
      </c>
      <c r="E29" s="14">
        <v>0</v>
      </c>
      <c r="F29" s="14">
        <v>0</v>
      </c>
      <c r="G29" s="14">
        <v>23</v>
      </c>
      <c r="H29" s="14">
        <v>33</v>
      </c>
      <c r="I29" s="14">
        <v>33</v>
      </c>
      <c r="J29" s="14">
        <v>38</v>
      </c>
      <c r="K29" s="14">
        <v>55</v>
      </c>
      <c r="L29" s="14">
        <v>72</v>
      </c>
      <c r="M29" s="14">
        <v>254</v>
      </c>
      <c r="N29" s="14">
        <v>127</v>
      </c>
      <c r="O29" s="14">
        <v>159</v>
      </c>
      <c r="P29" s="14">
        <v>157</v>
      </c>
      <c r="Q29" s="14">
        <v>443</v>
      </c>
      <c r="R29" s="14">
        <v>79</v>
      </c>
      <c r="S29" s="14">
        <v>49</v>
      </c>
      <c r="T29" s="14">
        <v>35</v>
      </c>
      <c r="U29" s="14">
        <v>163</v>
      </c>
      <c r="V29" s="14">
        <v>0</v>
      </c>
      <c r="W29" s="14">
        <v>0</v>
      </c>
      <c r="X29" s="14">
        <v>0</v>
      </c>
      <c r="Y29" s="14">
        <v>0</v>
      </c>
      <c r="Z29" s="15">
        <f t="shared" si="0"/>
        <v>860</v>
      </c>
    </row>
    <row r="30" spans="1:26" x14ac:dyDescent="0.35">
      <c r="A30" s="12">
        <v>27</v>
      </c>
      <c r="B30" s="13" t="s">
        <v>71</v>
      </c>
      <c r="C30" s="13" t="s">
        <v>72</v>
      </c>
      <c r="D30" s="14">
        <v>0</v>
      </c>
      <c r="E30" s="14">
        <v>0</v>
      </c>
      <c r="F30" s="14">
        <v>0</v>
      </c>
      <c r="G30" s="14">
        <v>10</v>
      </c>
      <c r="H30" s="14">
        <v>27</v>
      </c>
      <c r="I30" s="14">
        <v>17</v>
      </c>
      <c r="J30" s="14">
        <v>23</v>
      </c>
      <c r="K30" s="14">
        <v>35</v>
      </c>
      <c r="L30" s="14">
        <v>49</v>
      </c>
      <c r="M30" s="14">
        <v>161</v>
      </c>
      <c r="N30" s="14">
        <v>89</v>
      </c>
      <c r="O30" s="14">
        <v>91</v>
      </c>
      <c r="P30" s="14">
        <v>76</v>
      </c>
      <c r="Q30" s="14">
        <v>256</v>
      </c>
      <c r="R30" s="14">
        <v>28</v>
      </c>
      <c r="S30" s="14">
        <v>22</v>
      </c>
      <c r="T30" s="14">
        <v>16</v>
      </c>
      <c r="U30" s="14">
        <v>66</v>
      </c>
      <c r="V30" s="14">
        <v>0</v>
      </c>
      <c r="W30" s="14">
        <v>0</v>
      </c>
      <c r="X30" s="14">
        <v>0</v>
      </c>
      <c r="Y30" s="14">
        <v>0</v>
      </c>
      <c r="Z30" s="15">
        <f t="shared" si="0"/>
        <v>483</v>
      </c>
    </row>
    <row r="31" spans="1:26" x14ac:dyDescent="0.35">
      <c r="A31" s="12">
        <v>28</v>
      </c>
      <c r="B31" s="13" t="s">
        <v>73</v>
      </c>
      <c r="C31" s="13" t="s">
        <v>74</v>
      </c>
      <c r="D31" s="14">
        <v>0</v>
      </c>
      <c r="E31" s="14">
        <v>0</v>
      </c>
      <c r="F31" s="14">
        <v>0</v>
      </c>
      <c r="G31" s="14">
        <v>18</v>
      </c>
      <c r="H31" s="14">
        <v>23</v>
      </c>
      <c r="I31" s="14">
        <v>32</v>
      </c>
      <c r="J31" s="14">
        <v>29</v>
      </c>
      <c r="K31" s="14">
        <v>27</v>
      </c>
      <c r="L31" s="14">
        <v>42</v>
      </c>
      <c r="M31" s="14">
        <v>171</v>
      </c>
      <c r="N31" s="14">
        <v>141</v>
      </c>
      <c r="O31" s="14">
        <v>154</v>
      </c>
      <c r="P31" s="14">
        <v>109</v>
      </c>
      <c r="Q31" s="14">
        <v>404</v>
      </c>
      <c r="R31" s="14">
        <v>80</v>
      </c>
      <c r="S31" s="14">
        <v>64</v>
      </c>
      <c r="T31" s="14">
        <v>69</v>
      </c>
      <c r="U31" s="14">
        <v>213</v>
      </c>
      <c r="V31" s="14">
        <v>0</v>
      </c>
      <c r="W31" s="14">
        <v>0</v>
      </c>
      <c r="X31" s="14">
        <v>0</v>
      </c>
      <c r="Y31" s="14">
        <v>0</v>
      </c>
      <c r="Z31" s="15">
        <f t="shared" si="0"/>
        <v>788</v>
      </c>
    </row>
    <row r="32" spans="1:26" x14ac:dyDescent="0.35">
      <c r="A32" s="12">
        <v>29</v>
      </c>
      <c r="B32" s="13" t="s">
        <v>75</v>
      </c>
      <c r="C32" s="13" t="s">
        <v>76</v>
      </c>
      <c r="D32" s="14">
        <v>0</v>
      </c>
      <c r="E32" s="14">
        <v>0</v>
      </c>
      <c r="F32" s="14">
        <v>0</v>
      </c>
      <c r="G32" s="14">
        <v>2</v>
      </c>
      <c r="H32" s="14">
        <v>16</v>
      </c>
      <c r="I32" s="14">
        <v>12</v>
      </c>
      <c r="J32" s="14">
        <v>13</v>
      </c>
      <c r="K32" s="14">
        <v>33</v>
      </c>
      <c r="L32" s="14">
        <v>34</v>
      </c>
      <c r="M32" s="14">
        <v>110</v>
      </c>
      <c r="N32" s="14">
        <v>78</v>
      </c>
      <c r="O32" s="14">
        <v>77</v>
      </c>
      <c r="P32" s="14">
        <v>55</v>
      </c>
      <c r="Q32" s="14">
        <v>210</v>
      </c>
      <c r="R32" s="14">
        <v>47</v>
      </c>
      <c r="S32" s="14">
        <v>42</v>
      </c>
      <c r="T32" s="14">
        <v>42</v>
      </c>
      <c r="U32" s="14">
        <v>131</v>
      </c>
      <c r="V32" s="14">
        <v>0</v>
      </c>
      <c r="W32" s="14">
        <v>0</v>
      </c>
      <c r="X32" s="14">
        <v>0</v>
      </c>
      <c r="Y32" s="14">
        <v>0</v>
      </c>
      <c r="Z32" s="15">
        <f t="shared" si="0"/>
        <v>451</v>
      </c>
    </row>
    <row r="33" spans="1:26" x14ac:dyDescent="0.35">
      <c r="A33" s="12">
        <v>30</v>
      </c>
      <c r="B33" s="13" t="s">
        <v>77</v>
      </c>
      <c r="C33" s="13" t="s">
        <v>78</v>
      </c>
      <c r="D33" s="14">
        <v>0</v>
      </c>
      <c r="E33" s="14">
        <v>0</v>
      </c>
      <c r="F33" s="14">
        <v>0</v>
      </c>
      <c r="G33" s="14">
        <v>13</v>
      </c>
      <c r="H33" s="14">
        <v>26</v>
      </c>
      <c r="I33" s="14">
        <v>21</v>
      </c>
      <c r="J33" s="14">
        <v>34</v>
      </c>
      <c r="K33" s="14">
        <v>31</v>
      </c>
      <c r="L33" s="14">
        <v>37</v>
      </c>
      <c r="M33" s="14">
        <v>162</v>
      </c>
      <c r="N33" s="14">
        <v>122</v>
      </c>
      <c r="O33" s="14">
        <v>110</v>
      </c>
      <c r="P33" s="14">
        <v>75</v>
      </c>
      <c r="Q33" s="14">
        <v>307</v>
      </c>
      <c r="R33" s="14">
        <v>49</v>
      </c>
      <c r="S33" s="14">
        <v>40</v>
      </c>
      <c r="T33" s="14">
        <v>27</v>
      </c>
      <c r="U33" s="14">
        <v>116</v>
      </c>
      <c r="V33" s="14">
        <v>0</v>
      </c>
      <c r="W33" s="14">
        <v>0</v>
      </c>
      <c r="X33" s="14">
        <v>0</v>
      </c>
      <c r="Y33" s="14">
        <v>0</v>
      </c>
      <c r="Z33" s="15">
        <f t="shared" si="0"/>
        <v>585</v>
      </c>
    </row>
    <row r="34" spans="1:26" x14ac:dyDescent="0.35">
      <c r="A34" s="12">
        <v>31</v>
      </c>
      <c r="B34" s="13" t="s">
        <v>79</v>
      </c>
      <c r="C34" s="13" t="s">
        <v>80</v>
      </c>
      <c r="D34" s="14">
        <v>0</v>
      </c>
      <c r="E34" s="14">
        <v>0</v>
      </c>
      <c r="F34" s="14">
        <v>0</v>
      </c>
      <c r="G34" s="14">
        <v>16</v>
      </c>
      <c r="H34" s="14">
        <v>12</v>
      </c>
      <c r="I34" s="14">
        <v>12</v>
      </c>
      <c r="J34" s="14">
        <v>21</v>
      </c>
      <c r="K34" s="14">
        <v>18</v>
      </c>
      <c r="L34" s="14">
        <v>25</v>
      </c>
      <c r="M34" s="14">
        <v>104</v>
      </c>
      <c r="N34" s="14">
        <v>69</v>
      </c>
      <c r="O34" s="14">
        <v>71</v>
      </c>
      <c r="P34" s="14">
        <v>46</v>
      </c>
      <c r="Q34" s="14">
        <v>186</v>
      </c>
      <c r="R34" s="14">
        <v>37</v>
      </c>
      <c r="S34" s="14">
        <v>24</v>
      </c>
      <c r="T34" s="14">
        <v>24</v>
      </c>
      <c r="U34" s="14">
        <v>85</v>
      </c>
      <c r="V34" s="14">
        <v>0</v>
      </c>
      <c r="W34" s="14">
        <v>0</v>
      </c>
      <c r="X34" s="14">
        <v>0</v>
      </c>
      <c r="Y34" s="14">
        <v>0</v>
      </c>
      <c r="Z34" s="15">
        <f t="shared" si="0"/>
        <v>375</v>
      </c>
    </row>
    <row r="35" spans="1:26" x14ac:dyDescent="0.35">
      <c r="A35" s="12">
        <v>32</v>
      </c>
      <c r="B35" s="13" t="s">
        <v>81</v>
      </c>
      <c r="C35" s="13" t="s">
        <v>82</v>
      </c>
      <c r="D35" s="14">
        <v>0</v>
      </c>
      <c r="E35" s="14">
        <v>0</v>
      </c>
      <c r="F35" s="14">
        <v>0</v>
      </c>
      <c r="G35" s="14">
        <v>6</v>
      </c>
      <c r="H35" s="14">
        <v>7</v>
      </c>
      <c r="I35" s="14">
        <v>7</v>
      </c>
      <c r="J35" s="14">
        <v>7</v>
      </c>
      <c r="K35" s="14">
        <v>12</v>
      </c>
      <c r="L35" s="14">
        <v>16</v>
      </c>
      <c r="M35" s="14">
        <v>55</v>
      </c>
      <c r="N35" s="14">
        <v>37</v>
      </c>
      <c r="O35" s="14">
        <v>38</v>
      </c>
      <c r="P35" s="14">
        <v>45</v>
      </c>
      <c r="Q35" s="14">
        <v>120</v>
      </c>
      <c r="R35" s="14">
        <v>22</v>
      </c>
      <c r="S35" s="14">
        <v>28</v>
      </c>
      <c r="T35" s="14">
        <v>28</v>
      </c>
      <c r="U35" s="14">
        <v>78</v>
      </c>
      <c r="V35" s="14">
        <v>0</v>
      </c>
      <c r="W35" s="14">
        <v>0</v>
      </c>
      <c r="X35" s="14">
        <v>0</v>
      </c>
      <c r="Y35" s="14">
        <v>0</v>
      </c>
      <c r="Z35" s="15">
        <f t="shared" si="0"/>
        <v>253</v>
      </c>
    </row>
    <row r="36" spans="1:26" x14ac:dyDescent="0.35">
      <c r="A36" s="12">
        <v>33</v>
      </c>
      <c r="B36" s="13" t="s">
        <v>83</v>
      </c>
      <c r="C36" s="13" t="s">
        <v>84</v>
      </c>
      <c r="D36" s="14">
        <v>0</v>
      </c>
      <c r="E36" s="14">
        <v>0</v>
      </c>
      <c r="F36" s="14">
        <v>0</v>
      </c>
      <c r="G36" s="14">
        <v>33</v>
      </c>
      <c r="H36" s="14">
        <v>27</v>
      </c>
      <c r="I36" s="14">
        <v>19</v>
      </c>
      <c r="J36" s="14">
        <v>12</v>
      </c>
      <c r="K36" s="14">
        <v>32</v>
      </c>
      <c r="L36" s="14">
        <v>33</v>
      </c>
      <c r="M36" s="14">
        <v>156</v>
      </c>
      <c r="N36" s="14">
        <v>148</v>
      </c>
      <c r="O36" s="14">
        <v>126</v>
      </c>
      <c r="P36" s="14">
        <v>97</v>
      </c>
      <c r="Q36" s="14">
        <v>371</v>
      </c>
      <c r="R36" s="14">
        <v>76</v>
      </c>
      <c r="S36" s="14">
        <v>64</v>
      </c>
      <c r="T36" s="14">
        <v>48</v>
      </c>
      <c r="U36" s="14">
        <v>188</v>
      </c>
      <c r="V36" s="14">
        <v>0</v>
      </c>
      <c r="W36" s="14">
        <v>0</v>
      </c>
      <c r="X36" s="14">
        <v>0</v>
      </c>
      <c r="Y36" s="14">
        <v>0</v>
      </c>
      <c r="Z36" s="15">
        <f t="shared" si="0"/>
        <v>715</v>
      </c>
    </row>
    <row r="37" spans="1:26" x14ac:dyDescent="0.35">
      <c r="A37" s="12">
        <v>34</v>
      </c>
      <c r="B37" s="13" t="s">
        <v>85</v>
      </c>
      <c r="C37" s="13" t="s">
        <v>86</v>
      </c>
      <c r="D37" s="14">
        <v>0</v>
      </c>
      <c r="E37" s="14">
        <v>0</v>
      </c>
      <c r="F37" s="14">
        <v>0</v>
      </c>
      <c r="G37" s="14">
        <v>6</v>
      </c>
      <c r="H37" s="14">
        <v>14</v>
      </c>
      <c r="I37" s="14">
        <v>13</v>
      </c>
      <c r="J37" s="14">
        <v>29</v>
      </c>
      <c r="K37" s="14">
        <v>27</v>
      </c>
      <c r="L37" s="14">
        <v>23</v>
      </c>
      <c r="M37" s="14">
        <v>112</v>
      </c>
      <c r="N37" s="14">
        <v>102</v>
      </c>
      <c r="O37" s="14">
        <v>62</v>
      </c>
      <c r="P37" s="14">
        <v>124</v>
      </c>
      <c r="Q37" s="14">
        <v>288</v>
      </c>
      <c r="R37" s="14">
        <v>41</v>
      </c>
      <c r="S37" s="14">
        <v>55</v>
      </c>
      <c r="T37" s="14">
        <v>39</v>
      </c>
      <c r="U37" s="14">
        <v>135</v>
      </c>
      <c r="V37" s="14">
        <v>0</v>
      </c>
      <c r="W37" s="14">
        <v>23</v>
      </c>
      <c r="X37" s="14">
        <v>22</v>
      </c>
      <c r="Y37" s="14">
        <v>45</v>
      </c>
      <c r="Z37" s="15">
        <f t="shared" si="0"/>
        <v>580</v>
      </c>
    </row>
    <row r="38" spans="1:26" x14ac:dyDescent="0.35">
      <c r="A38" s="12">
        <v>35</v>
      </c>
      <c r="B38" s="13" t="s">
        <v>87</v>
      </c>
      <c r="C38" s="13" t="s">
        <v>88</v>
      </c>
      <c r="D38" s="14">
        <v>0</v>
      </c>
      <c r="E38" s="14">
        <v>0</v>
      </c>
      <c r="F38" s="14">
        <v>0</v>
      </c>
      <c r="G38" s="14">
        <v>2</v>
      </c>
      <c r="H38" s="14">
        <v>6</v>
      </c>
      <c r="I38" s="14">
        <v>9</v>
      </c>
      <c r="J38" s="14">
        <v>8</v>
      </c>
      <c r="K38" s="14">
        <v>13</v>
      </c>
      <c r="L38" s="14">
        <v>25</v>
      </c>
      <c r="M38" s="14">
        <v>63</v>
      </c>
      <c r="N38" s="14">
        <v>95</v>
      </c>
      <c r="O38" s="14">
        <v>87</v>
      </c>
      <c r="P38" s="14">
        <v>56</v>
      </c>
      <c r="Q38" s="14">
        <v>238</v>
      </c>
      <c r="R38" s="14">
        <v>57</v>
      </c>
      <c r="S38" s="14">
        <v>51</v>
      </c>
      <c r="T38" s="14">
        <v>26</v>
      </c>
      <c r="U38" s="14">
        <v>134</v>
      </c>
      <c r="V38" s="14">
        <v>0</v>
      </c>
      <c r="W38" s="14">
        <v>0</v>
      </c>
      <c r="X38" s="14">
        <v>0</v>
      </c>
      <c r="Y38" s="14">
        <v>0</v>
      </c>
      <c r="Z38" s="15">
        <f t="shared" si="0"/>
        <v>435</v>
      </c>
    </row>
    <row r="39" spans="1:26" x14ac:dyDescent="0.35">
      <c r="A39" s="12">
        <v>36</v>
      </c>
      <c r="B39" s="13" t="s">
        <v>89</v>
      </c>
      <c r="C39" s="13" t="s">
        <v>90</v>
      </c>
      <c r="D39" s="14">
        <v>0</v>
      </c>
      <c r="E39" s="14">
        <v>0</v>
      </c>
      <c r="F39" s="14">
        <v>0</v>
      </c>
      <c r="G39" s="14">
        <v>8</v>
      </c>
      <c r="H39" s="14">
        <v>14</v>
      </c>
      <c r="I39" s="14">
        <v>22</v>
      </c>
      <c r="J39" s="14">
        <v>29</v>
      </c>
      <c r="K39" s="14">
        <v>37</v>
      </c>
      <c r="L39" s="14">
        <v>31</v>
      </c>
      <c r="M39" s="14">
        <v>141</v>
      </c>
      <c r="N39" s="14">
        <v>104</v>
      </c>
      <c r="O39" s="14">
        <v>99</v>
      </c>
      <c r="P39" s="14">
        <v>80</v>
      </c>
      <c r="Q39" s="14">
        <v>283</v>
      </c>
      <c r="R39" s="14">
        <v>57</v>
      </c>
      <c r="S39" s="14">
        <v>56</v>
      </c>
      <c r="T39" s="14">
        <v>32</v>
      </c>
      <c r="U39" s="14">
        <v>145</v>
      </c>
      <c r="V39" s="14">
        <v>33</v>
      </c>
      <c r="W39" s="14">
        <v>22</v>
      </c>
      <c r="X39" s="14">
        <v>41</v>
      </c>
      <c r="Y39" s="14">
        <v>96</v>
      </c>
      <c r="Z39" s="15">
        <f t="shared" si="0"/>
        <v>665</v>
      </c>
    </row>
    <row r="40" spans="1:26" x14ac:dyDescent="0.35">
      <c r="A40" s="12">
        <v>37</v>
      </c>
      <c r="B40" s="13" t="s">
        <v>91</v>
      </c>
      <c r="C40" s="13" t="s">
        <v>92</v>
      </c>
      <c r="D40" s="14">
        <v>0</v>
      </c>
      <c r="E40" s="14">
        <v>0</v>
      </c>
      <c r="F40" s="14">
        <v>0</v>
      </c>
      <c r="G40" s="14">
        <v>13</v>
      </c>
      <c r="H40" s="14">
        <v>8</v>
      </c>
      <c r="I40" s="14">
        <v>14</v>
      </c>
      <c r="J40" s="14">
        <v>15</v>
      </c>
      <c r="K40" s="14">
        <v>21</v>
      </c>
      <c r="L40" s="14">
        <v>25</v>
      </c>
      <c r="M40" s="14">
        <v>96</v>
      </c>
      <c r="N40" s="14">
        <v>174</v>
      </c>
      <c r="O40" s="14">
        <v>120</v>
      </c>
      <c r="P40" s="14">
        <v>106</v>
      </c>
      <c r="Q40" s="14">
        <v>400</v>
      </c>
      <c r="R40" s="14">
        <v>123</v>
      </c>
      <c r="S40" s="14">
        <v>89</v>
      </c>
      <c r="T40" s="14">
        <v>67</v>
      </c>
      <c r="U40" s="14">
        <v>279</v>
      </c>
      <c r="V40" s="14">
        <v>0</v>
      </c>
      <c r="W40" s="14">
        <v>0</v>
      </c>
      <c r="X40" s="14">
        <v>0</v>
      </c>
      <c r="Y40" s="14">
        <v>0</v>
      </c>
      <c r="Z40" s="15">
        <f t="shared" si="0"/>
        <v>775</v>
      </c>
    </row>
    <row r="41" spans="1:26" x14ac:dyDescent="0.35">
      <c r="A41" s="12">
        <v>38</v>
      </c>
      <c r="B41" s="13" t="s">
        <v>93</v>
      </c>
      <c r="C41" s="13" t="s">
        <v>94</v>
      </c>
      <c r="D41" s="14">
        <v>0</v>
      </c>
      <c r="E41" s="14">
        <v>0</v>
      </c>
      <c r="F41" s="14">
        <v>0</v>
      </c>
      <c r="G41" s="14">
        <v>15</v>
      </c>
      <c r="H41" s="14">
        <v>24</v>
      </c>
      <c r="I41" s="14">
        <v>20</v>
      </c>
      <c r="J41" s="14">
        <v>19</v>
      </c>
      <c r="K41" s="14">
        <v>15</v>
      </c>
      <c r="L41" s="14">
        <v>25</v>
      </c>
      <c r="M41" s="14">
        <v>118</v>
      </c>
      <c r="N41" s="14">
        <v>80</v>
      </c>
      <c r="O41" s="14">
        <v>112</v>
      </c>
      <c r="P41" s="14">
        <v>104</v>
      </c>
      <c r="Q41" s="14">
        <v>296</v>
      </c>
      <c r="R41" s="14">
        <v>133</v>
      </c>
      <c r="S41" s="14">
        <v>93</v>
      </c>
      <c r="T41" s="14">
        <v>89</v>
      </c>
      <c r="U41" s="14">
        <v>315</v>
      </c>
      <c r="V41" s="14">
        <v>0</v>
      </c>
      <c r="W41" s="14">
        <v>0</v>
      </c>
      <c r="X41" s="14">
        <v>0</v>
      </c>
      <c r="Y41" s="14">
        <v>0</v>
      </c>
      <c r="Z41" s="15">
        <f t="shared" si="0"/>
        <v>729</v>
      </c>
    </row>
    <row r="42" spans="1:26" x14ac:dyDescent="0.35">
      <c r="A42" s="12">
        <v>39</v>
      </c>
      <c r="B42" s="13" t="s">
        <v>95</v>
      </c>
      <c r="C42" s="13" t="s">
        <v>96</v>
      </c>
      <c r="D42" s="14">
        <v>0</v>
      </c>
      <c r="E42" s="14">
        <v>0</v>
      </c>
      <c r="F42" s="14">
        <v>0</v>
      </c>
      <c r="G42" s="14">
        <v>11</v>
      </c>
      <c r="H42" s="14">
        <v>15</v>
      </c>
      <c r="I42" s="14">
        <v>16</v>
      </c>
      <c r="J42" s="14">
        <v>16</v>
      </c>
      <c r="K42" s="14">
        <v>18</v>
      </c>
      <c r="L42" s="14">
        <v>20</v>
      </c>
      <c r="M42" s="14">
        <v>96</v>
      </c>
      <c r="N42" s="14">
        <v>92</v>
      </c>
      <c r="O42" s="14">
        <v>76</v>
      </c>
      <c r="P42" s="14">
        <v>96</v>
      </c>
      <c r="Q42" s="14">
        <v>264</v>
      </c>
      <c r="R42" s="14">
        <v>73</v>
      </c>
      <c r="S42" s="14">
        <v>61</v>
      </c>
      <c r="T42" s="14">
        <v>53</v>
      </c>
      <c r="U42" s="14">
        <v>187</v>
      </c>
      <c r="V42" s="14">
        <v>26</v>
      </c>
      <c r="W42" s="14">
        <v>14</v>
      </c>
      <c r="X42" s="14">
        <v>17</v>
      </c>
      <c r="Y42" s="14">
        <v>57</v>
      </c>
      <c r="Z42" s="15">
        <f t="shared" si="0"/>
        <v>604</v>
      </c>
    </row>
    <row r="43" spans="1:26" x14ac:dyDescent="0.35">
      <c r="A43" s="12">
        <v>40</v>
      </c>
      <c r="B43" s="13" t="s">
        <v>97</v>
      </c>
      <c r="C43" s="13" t="s">
        <v>98</v>
      </c>
      <c r="D43" s="14">
        <v>0</v>
      </c>
      <c r="E43" s="14">
        <v>0</v>
      </c>
      <c r="F43" s="14">
        <v>0</v>
      </c>
      <c r="G43" s="14">
        <v>19</v>
      </c>
      <c r="H43" s="14">
        <v>14</v>
      </c>
      <c r="I43" s="14">
        <v>31</v>
      </c>
      <c r="J43" s="14">
        <v>28</v>
      </c>
      <c r="K43" s="14">
        <v>37</v>
      </c>
      <c r="L43" s="14">
        <v>31</v>
      </c>
      <c r="M43" s="14">
        <v>160</v>
      </c>
      <c r="N43" s="14">
        <v>116</v>
      </c>
      <c r="O43" s="14">
        <v>90</v>
      </c>
      <c r="P43" s="14">
        <v>80</v>
      </c>
      <c r="Q43" s="14">
        <v>286</v>
      </c>
      <c r="R43" s="14">
        <v>70</v>
      </c>
      <c r="S43" s="14">
        <v>44</v>
      </c>
      <c r="T43" s="14">
        <v>20</v>
      </c>
      <c r="U43" s="14">
        <v>134</v>
      </c>
      <c r="V43" s="14">
        <v>0</v>
      </c>
      <c r="W43" s="14">
        <v>0</v>
      </c>
      <c r="X43" s="14">
        <v>0</v>
      </c>
      <c r="Y43" s="14">
        <v>0</v>
      </c>
      <c r="Z43" s="15">
        <f t="shared" si="0"/>
        <v>580</v>
      </c>
    </row>
    <row r="44" spans="1:26" x14ac:dyDescent="0.35">
      <c r="A44" s="12">
        <v>41</v>
      </c>
      <c r="B44" s="13" t="s">
        <v>99</v>
      </c>
      <c r="C44" s="13" t="s">
        <v>100</v>
      </c>
      <c r="D44" s="14">
        <v>0</v>
      </c>
      <c r="E44" s="14">
        <v>15</v>
      </c>
      <c r="F44" s="14">
        <v>15</v>
      </c>
      <c r="G44" s="14">
        <v>6</v>
      </c>
      <c r="H44" s="14">
        <v>11</v>
      </c>
      <c r="I44" s="14">
        <v>19</v>
      </c>
      <c r="J44" s="14">
        <v>19</v>
      </c>
      <c r="K44" s="14">
        <v>29</v>
      </c>
      <c r="L44" s="14">
        <v>40</v>
      </c>
      <c r="M44" s="14">
        <v>124</v>
      </c>
      <c r="N44" s="14">
        <v>70</v>
      </c>
      <c r="O44" s="14">
        <v>76</v>
      </c>
      <c r="P44" s="14">
        <v>89</v>
      </c>
      <c r="Q44" s="14">
        <v>235</v>
      </c>
      <c r="R44" s="14">
        <v>63</v>
      </c>
      <c r="S44" s="14">
        <v>27</v>
      </c>
      <c r="T44" s="14">
        <v>33</v>
      </c>
      <c r="U44" s="14">
        <v>123</v>
      </c>
      <c r="V44" s="14">
        <v>0</v>
      </c>
      <c r="W44" s="14">
        <v>0</v>
      </c>
      <c r="X44" s="14">
        <v>0</v>
      </c>
      <c r="Y44" s="14">
        <v>0</v>
      </c>
      <c r="Z44" s="15">
        <f t="shared" si="0"/>
        <v>497</v>
      </c>
    </row>
    <row r="45" spans="1:26" x14ac:dyDescent="0.35">
      <c r="A45" s="12">
        <v>42</v>
      </c>
      <c r="B45" s="13" t="s">
        <v>101</v>
      </c>
      <c r="C45" s="13" t="s">
        <v>102</v>
      </c>
      <c r="D45" s="14">
        <v>0</v>
      </c>
      <c r="E45" s="14">
        <v>0</v>
      </c>
      <c r="F45" s="14">
        <v>0</v>
      </c>
      <c r="G45" s="14">
        <v>12</v>
      </c>
      <c r="H45" s="14">
        <v>22</v>
      </c>
      <c r="I45" s="14">
        <v>25</v>
      </c>
      <c r="J45" s="14">
        <v>28</v>
      </c>
      <c r="K45" s="14">
        <v>26</v>
      </c>
      <c r="L45" s="14">
        <v>39</v>
      </c>
      <c r="M45" s="14">
        <v>152</v>
      </c>
      <c r="N45" s="14">
        <v>129</v>
      </c>
      <c r="O45" s="14">
        <v>118</v>
      </c>
      <c r="P45" s="14">
        <v>111</v>
      </c>
      <c r="Q45" s="14">
        <v>358</v>
      </c>
      <c r="R45" s="14">
        <v>73</v>
      </c>
      <c r="S45" s="14">
        <v>78</v>
      </c>
      <c r="T45" s="14">
        <v>53</v>
      </c>
      <c r="U45" s="14">
        <v>204</v>
      </c>
      <c r="V45" s="14">
        <v>0</v>
      </c>
      <c r="W45" s="14">
        <v>0</v>
      </c>
      <c r="X45" s="14">
        <v>0</v>
      </c>
      <c r="Y45" s="14">
        <v>0</v>
      </c>
      <c r="Z45" s="15">
        <f t="shared" si="0"/>
        <v>714</v>
      </c>
    </row>
    <row r="46" spans="1:26" x14ac:dyDescent="0.35">
      <c r="A46" s="12">
        <v>43</v>
      </c>
      <c r="B46" s="13" t="s">
        <v>103</v>
      </c>
      <c r="C46" s="13" t="s">
        <v>64</v>
      </c>
      <c r="D46" s="14">
        <v>0</v>
      </c>
      <c r="E46" s="14">
        <v>0</v>
      </c>
      <c r="F46" s="14">
        <v>0</v>
      </c>
      <c r="G46" s="14">
        <v>17</v>
      </c>
      <c r="H46" s="14">
        <v>12</v>
      </c>
      <c r="I46" s="14">
        <v>13</v>
      </c>
      <c r="J46" s="14">
        <v>18</v>
      </c>
      <c r="K46" s="14">
        <v>26</v>
      </c>
      <c r="L46" s="14">
        <v>29</v>
      </c>
      <c r="M46" s="14">
        <v>115</v>
      </c>
      <c r="N46" s="14">
        <v>90</v>
      </c>
      <c r="O46" s="14">
        <v>81</v>
      </c>
      <c r="P46" s="14">
        <v>76</v>
      </c>
      <c r="Q46" s="14">
        <v>247</v>
      </c>
      <c r="R46" s="14">
        <v>47</v>
      </c>
      <c r="S46" s="14">
        <v>34</v>
      </c>
      <c r="T46" s="14">
        <v>50</v>
      </c>
      <c r="U46" s="14">
        <v>131</v>
      </c>
      <c r="V46" s="14">
        <v>0</v>
      </c>
      <c r="W46" s="14">
        <v>0</v>
      </c>
      <c r="X46" s="14">
        <v>0</v>
      </c>
      <c r="Y46" s="14">
        <v>0</v>
      </c>
      <c r="Z46" s="15">
        <f t="shared" si="0"/>
        <v>493</v>
      </c>
    </row>
    <row r="47" spans="1:26" x14ac:dyDescent="0.35">
      <c r="A47" s="12">
        <v>44</v>
      </c>
      <c r="B47" s="13" t="s">
        <v>104</v>
      </c>
      <c r="C47" s="13" t="s">
        <v>105</v>
      </c>
      <c r="D47" s="14">
        <v>0</v>
      </c>
      <c r="E47" s="14">
        <v>0</v>
      </c>
      <c r="F47" s="14">
        <v>0</v>
      </c>
      <c r="G47" s="14">
        <v>7</v>
      </c>
      <c r="H47" s="14">
        <v>10</v>
      </c>
      <c r="I47" s="14">
        <v>9</v>
      </c>
      <c r="J47" s="14">
        <v>32</v>
      </c>
      <c r="K47" s="14">
        <v>32</v>
      </c>
      <c r="L47" s="14">
        <v>31</v>
      </c>
      <c r="M47" s="14">
        <v>121</v>
      </c>
      <c r="N47" s="14">
        <v>43</v>
      </c>
      <c r="O47" s="14">
        <v>30</v>
      </c>
      <c r="P47" s="14">
        <v>32</v>
      </c>
      <c r="Q47" s="14">
        <v>105</v>
      </c>
      <c r="R47" s="14">
        <v>11</v>
      </c>
      <c r="S47" s="14">
        <v>5</v>
      </c>
      <c r="T47" s="14">
        <v>6</v>
      </c>
      <c r="U47" s="14">
        <v>22</v>
      </c>
      <c r="V47" s="14">
        <v>0</v>
      </c>
      <c r="W47" s="14">
        <v>0</v>
      </c>
      <c r="X47" s="14">
        <v>0</v>
      </c>
      <c r="Y47" s="14">
        <v>0</v>
      </c>
      <c r="Z47" s="15">
        <f t="shared" si="0"/>
        <v>248</v>
      </c>
    </row>
    <row r="48" spans="1:26" x14ac:dyDescent="0.35">
      <c r="A48" s="12">
        <v>45</v>
      </c>
      <c r="B48" s="13" t="s">
        <v>106</v>
      </c>
      <c r="C48" s="13" t="s">
        <v>107</v>
      </c>
      <c r="D48" s="14">
        <v>0</v>
      </c>
      <c r="E48" s="14">
        <v>0</v>
      </c>
      <c r="F48" s="14">
        <v>0</v>
      </c>
      <c r="G48" s="14">
        <v>18</v>
      </c>
      <c r="H48" s="14">
        <v>25</v>
      </c>
      <c r="I48" s="14">
        <v>24</v>
      </c>
      <c r="J48" s="14">
        <v>23</v>
      </c>
      <c r="K48" s="14">
        <v>28</v>
      </c>
      <c r="L48" s="14">
        <v>37</v>
      </c>
      <c r="M48" s="14">
        <v>155</v>
      </c>
      <c r="N48" s="14">
        <v>66</v>
      </c>
      <c r="O48" s="14">
        <v>50</v>
      </c>
      <c r="P48" s="14">
        <v>29</v>
      </c>
      <c r="Q48" s="14">
        <v>145</v>
      </c>
      <c r="R48" s="14">
        <v>13</v>
      </c>
      <c r="S48" s="14">
        <v>17</v>
      </c>
      <c r="T48" s="14">
        <v>18</v>
      </c>
      <c r="U48" s="14">
        <v>48</v>
      </c>
      <c r="V48" s="14">
        <v>0</v>
      </c>
      <c r="W48" s="14">
        <v>0</v>
      </c>
      <c r="X48" s="14">
        <v>0</v>
      </c>
      <c r="Y48" s="14">
        <v>0</v>
      </c>
      <c r="Z48" s="15">
        <f t="shared" si="0"/>
        <v>348</v>
      </c>
    </row>
    <row r="49" spans="1:26" x14ac:dyDescent="0.35">
      <c r="A49" s="12">
        <v>46</v>
      </c>
      <c r="B49" s="13" t="s">
        <v>108</v>
      </c>
      <c r="C49" s="13" t="s">
        <v>109</v>
      </c>
      <c r="D49" s="14">
        <v>0</v>
      </c>
      <c r="E49" s="14">
        <v>0</v>
      </c>
      <c r="F49" s="14">
        <v>0</v>
      </c>
      <c r="G49" s="14">
        <v>14</v>
      </c>
      <c r="H49" s="14">
        <v>19</v>
      </c>
      <c r="I49" s="14">
        <v>16</v>
      </c>
      <c r="J49" s="14">
        <v>23</v>
      </c>
      <c r="K49" s="14">
        <v>26</v>
      </c>
      <c r="L49" s="14">
        <v>29</v>
      </c>
      <c r="M49" s="14">
        <v>127</v>
      </c>
      <c r="N49" s="14">
        <v>121</v>
      </c>
      <c r="O49" s="14">
        <v>59</v>
      </c>
      <c r="P49" s="14">
        <v>60</v>
      </c>
      <c r="Q49" s="14">
        <v>240</v>
      </c>
      <c r="R49" s="14">
        <v>50</v>
      </c>
      <c r="S49" s="14">
        <v>33</v>
      </c>
      <c r="T49" s="14">
        <v>11</v>
      </c>
      <c r="U49" s="14">
        <v>94</v>
      </c>
      <c r="V49" s="14">
        <v>0</v>
      </c>
      <c r="W49" s="14">
        <v>0</v>
      </c>
      <c r="X49" s="14">
        <v>0</v>
      </c>
      <c r="Y49" s="14">
        <v>0</v>
      </c>
      <c r="Z49" s="15">
        <f t="shared" si="0"/>
        <v>461</v>
      </c>
    </row>
    <row r="50" spans="1:26" x14ac:dyDescent="0.35">
      <c r="A50" s="12">
        <v>47</v>
      </c>
      <c r="B50" s="13" t="s">
        <v>110</v>
      </c>
      <c r="C50" s="13" t="s">
        <v>48</v>
      </c>
      <c r="D50" s="14">
        <v>0</v>
      </c>
      <c r="E50" s="14">
        <v>0</v>
      </c>
      <c r="F50" s="14">
        <v>0</v>
      </c>
      <c r="G50" s="14">
        <v>56</v>
      </c>
      <c r="H50" s="14">
        <v>37</v>
      </c>
      <c r="I50" s="14">
        <v>50</v>
      </c>
      <c r="J50" s="14">
        <v>44</v>
      </c>
      <c r="K50" s="14">
        <v>44</v>
      </c>
      <c r="L50" s="14">
        <v>40</v>
      </c>
      <c r="M50" s="14">
        <v>271</v>
      </c>
      <c r="N50" s="14">
        <v>93</v>
      </c>
      <c r="O50" s="14">
        <v>75</v>
      </c>
      <c r="P50" s="14">
        <v>64</v>
      </c>
      <c r="Q50" s="14">
        <v>232</v>
      </c>
      <c r="R50" s="14">
        <v>60</v>
      </c>
      <c r="S50" s="14">
        <v>60</v>
      </c>
      <c r="T50" s="14">
        <v>55</v>
      </c>
      <c r="U50" s="14">
        <v>175</v>
      </c>
      <c r="V50" s="14">
        <v>0</v>
      </c>
      <c r="W50" s="14">
        <v>0</v>
      </c>
      <c r="X50" s="14">
        <v>0</v>
      </c>
      <c r="Y50" s="14">
        <v>0</v>
      </c>
      <c r="Z50" s="15">
        <f t="shared" si="0"/>
        <v>678</v>
      </c>
    </row>
    <row r="51" spans="1:26" x14ac:dyDescent="0.35">
      <c r="A51" s="12">
        <v>48</v>
      </c>
      <c r="B51" s="13" t="s">
        <v>111</v>
      </c>
      <c r="C51" s="13" t="s">
        <v>48</v>
      </c>
      <c r="D51" s="14">
        <v>0</v>
      </c>
      <c r="E51" s="14">
        <v>0</v>
      </c>
      <c r="F51" s="14">
        <v>0</v>
      </c>
      <c r="G51" s="14">
        <v>7</v>
      </c>
      <c r="H51" s="14">
        <v>9</v>
      </c>
      <c r="I51" s="14">
        <v>11</v>
      </c>
      <c r="J51" s="14">
        <v>14</v>
      </c>
      <c r="K51" s="14">
        <v>19</v>
      </c>
      <c r="L51" s="14">
        <v>15</v>
      </c>
      <c r="M51" s="14">
        <v>75</v>
      </c>
      <c r="N51" s="14">
        <v>75</v>
      </c>
      <c r="O51" s="14">
        <v>84</v>
      </c>
      <c r="P51" s="14">
        <v>89</v>
      </c>
      <c r="Q51" s="14">
        <v>248</v>
      </c>
      <c r="R51" s="14">
        <v>92</v>
      </c>
      <c r="S51" s="14">
        <v>70</v>
      </c>
      <c r="T51" s="14">
        <v>66</v>
      </c>
      <c r="U51" s="14">
        <v>228</v>
      </c>
      <c r="V51" s="14">
        <v>0</v>
      </c>
      <c r="W51" s="14">
        <v>0</v>
      </c>
      <c r="X51" s="14">
        <v>0</v>
      </c>
      <c r="Y51" s="14">
        <v>0</v>
      </c>
      <c r="Z51" s="15">
        <f t="shared" si="0"/>
        <v>551</v>
      </c>
    </row>
    <row r="52" spans="1:26" x14ac:dyDescent="0.35">
      <c r="A52" s="12">
        <v>49</v>
      </c>
      <c r="B52" s="13" t="s">
        <v>112</v>
      </c>
      <c r="C52" s="13" t="s">
        <v>113</v>
      </c>
      <c r="D52" s="14">
        <v>0</v>
      </c>
      <c r="E52" s="14">
        <v>0</v>
      </c>
      <c r="F52" s="14">
        <v>0</v>
      </c>
      <c r="G52" s="14">
        <v>12</v>
      </c>
      <c r="H52" s="14">
        <v>12</v>
      </c>
      <c r="I52" s="14">
        <v>30</v>
      </c>
      <c r="J52" s="14">
        <v>21</v>
      </c>
      <c r="K52" s="14">
        <v>30</v>
      </c>
      <c r="L52" s="14">
        <v>29</v>
      </c>
      <c r="M52" s="14">
        <v>134</v>
      </c>
      <c r="N52" s="14">
        <v>118</v>
      </c>
      <c r="O52" s="14">
        <v>114</v>
      </c>
      <c r="P52" s="14">
        <v>103</v>
      </c>
      <c r="Q52" s="14">
        <v>335</v>
      </c>
      <c r="R52" s="14">
        <v>59</v>
      </c>
      <c r="S52" s="14">
        <v>55</v>
      </c>
      <c r="T52" s="14">
        <v>58</v>
      </c>
      <c r="U52" s="14">
        <v>172</v>
      </c>
      <c r="V52" s="14">
        <v>0</v>
      </c>
      <c r="W52" s="14">
        <v>0</v>
      </c>
      <c r="X52" s="14">
        <v>0</v>
      </c>
      <c r="Y52" s="14">
        <v>0</v>
      </c>
      <c r="Z52" s="15">
        <f t="shared" si="0"/>
        <v>641</v>
      </c>
    </row>
    <row r="53" spans="1:26" x14ac:dyDescent="0.35">
      <c r="A53" s="12">
        <v>50</v>
      </c>
      <c r="B53" s="13" t="s">
        <v>114</v>
      </c>
      <c r="C53" s="13" t="s">
        <v>31</v>
      </c>
      <c r="D53" s="14">
        <v>0</v>
      </c>
      <c r="E53" s="14">
        <v>0</v>
      </c>
      <c r="F53" s="14">
        <v>0</v>
      </c>
      <c r="G53" s="14">
        <v>1</v>
      </c>
      <c r="H53" s="14">
        <v>4</v>
      </c>
      <c r="I53" s="14">
        <v>5</v>
      </c>
      <c r="J53" s="14">
        <v>3</v>
      </c>
      <c r="K53" s="14">
        <v>6</v>
      </c>
      <c r="L53" s="14">
        <v>12</v>
      </c>
      <c r="M53" s="14">
        <v>31</v>
      </c>
      <c r="N53" s="14">
        <v>48</v>
      </c>
      <c r="O53" s="14">
        <v>48</v>
      </c>
      <c r="P53" s="14">
        <v>65</v>
      </c>
      <c r="Q53" s="14">
        <v>161</v>
      </c>
      <c r="R53" s="14">
        <v>59</v>
      </c>
      <c r="S53" s="14">
        <v>56</v>
      </c>
      <c r="T53" s="14">
        <v>89</v>
      </c>
      <c r="U53" s="14">
        <v>204</v>
      </c>
      <c r="V53" s="14">
        <v>0</v>
      </c>
      <c r="W53" s="14">
        <v>0</v>
      </c>
      <c r="X53" s="14">
        <v>0</v>
      </c>
      <c r="Y53" s="14">
        <v>0</v>
      </c>
      <c r="Z53" s="15">
        <f t="shared" si="0"/>
        <v>396</v>
      </c>
    </row>
    <row r="54" spans="1:26" x14ac:dyDescent="0.35">
      <c r="A54" s="12">
        <v>51</v>
      </c>
      <c r="B54" s="13" t="s">
        <v>115</v>
      </c>
      <c r="C54" s="13" t="s">
        <v>74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35</v>
      </c>
      <c r="K54" s="14">
        <v>19</v>
      </c>
      <c r="L54" s="14">
        <v>20</v>
      </c>
      <c r="M54" s="14">
        <v>74</v>
      </c>
      <c r="N54" s="14">
        <v>128</v>
      </c>
      <c r="O54" s="14">
        <v>90</v>
      </c>
      <c r="P54" s="14">
        <v>53</v>
      </c>
      <c r="Q54" s="14">
        <v>271</v>
      </c>
      <c r="R54" s="14">
        <v>63</v>
      </c>
      <c r="S54" s="14">
        <v>59</v>
      </c>
      <c r="T54" s="14">
        <v>36</v>
      </c>
      <c r="U54" s="14">
        <v>158</v>
      </c>
      <c r="V54" s="14">
        <v>0</v>
      </c>
      <c r="W54" s="14">
        <v>0</v>
      </c>
      <c r="X54" s="14">
        <v>0</v>
      </c>
      <c r="Y54" s="14">
        <v>0</v>
      </c>
      <c r="Z54" s="15">
        <f t="shared" si="0"/>
        <v>503</v>
      </c>
    </row>
    <row r="55" spans="1:26" x14ac:dyDescent="0.35">
      <c r="A55" s="19" t="s">
        <v>6</v>
      </c>
      <c r="B55" s="19"/>
      <c r="C55" s="19"/>
      <c r="D55" s="6">
        <f>SUM(D4:D54)</f>
        <v>143</v>
      </c>
      <c r="E55" s="6">
        <f t="shared" ref="E55:Z55" si="1">SUM(E4:E54)</f>
        <v>143</v>
      </c>
      <c r="F55" s="6">
        <f t="shared" si="1"/>
        <v>286</v>
      </c>
      <c r="G55" s="6">
        <f t="shared" si="1"/>
        <v>732</v>
      </c>
      <c r="H55" s="6">
        <f t="shared" si="1"/>
        <v>789</v>
      </c>
      <c r="I55" s="6">
        <f t="shared" si="1"/>
        <v>938</v>
      </c>
      <c r="J55" s="6">
        <f t="shared" si="1"/>
        <v>1108</v>
      </c>
      <c r="K55" s="6">
        <f t="shared" si="1"/>
        <v>1299</v>
      </c>
      <c r="L55" s="6">
        <f t="shared" si="1"/>
        <v>1527</v>
      </c>
      <c r="M55" s="6">
        <f t="shared" si="1"/>
        <v>6393</v>
      </c>
      <c r="N55" s="6">
        <f t="shared" si="1"/>
        <v>4760</v>
      </c>
      <c r="O55" s="6">
        <f t="shared" si="1"/>
        <v>4384</v>
      </c>
      <c r="P55" s="6">
        <f t="shared" si="1"/>
        <v>3859</v>
      </c>
      <c r="Q55" s="6">
        <f t="shared" si="1"/>
        <v>13003</v>
      </c>
      <c r="R55" s="6">
        <f t="shared" si="1"/>
        <v>3153</v>
      </c>
      <c r="S55" s="6">
        <f t="shared" si="1"/>
        <v>2595</v>
      </c>
      <c r="T55" s="6">
        <f t="shared" si="1"/>
        <v>2322</v>
      </c>
      <c r="U55" s="6">
        <f t="shared" si="1"/>
        <v>8070</v>
      </c>
      <c r="V55" s="6">
        <f t="shared" si="1"/>
        <v>98</v>
      </c>
      <c r="W55" s="6">
        <f t="shared" si="1"/>
        <v>120</v>
      </c>
      <c r="X55" s="6">
        <f t="shared" si="1"/>
        <v>104</v>
      </c>
      <c r="Y55" s="6">
        <f t="shared" si="1"/>
        <v>322</v>
      </c>
      <c r="Z55" s="15">
        <f t="shared" si="0"/>
        <v>28074</v>
      </c>
    </row>
    <row r="56" spans="1:26" s="2" customFormat="1" ht="30" customHeight="1" x14ac:dyDescent="0.2">
      <c r="A56" s="17" t="s">
        <v>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5" customFormat="1" x14ac:dyDescent="0.2">
      <c r="A57" s="20" t="s">
        <v>1</v>
      </c>
      <c r="B57" s="20"/>
      <c r="C57" s="20"/>
      <c r="D57" s="20" t="s">
        <v>116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 t="s">
        <v>3</v>
      </c>
    </row>
    <row r="58" spans="1:26" s="5" customFormat="1" x14ac:dyDescent="0.2">
      <c r="A58" s="20"/>
      <c r="B58" s="20"/>
      <c r="C58" s="20"/>
      <c r="D58" s="8" t="s">
        <v>4</v>
      </c>
      <c r="E58" s="8" t="s">
        <v>5</v>
      </c>
      <c r="F58" s="8" t="s">
        <v>6</v>
      </c>
      <c r="G58" s="8" t="s">
        <v>7</v>
      </c>
      <c r="H58" s="8" t="s">
        <v>8</v>
      </c>
      <c r="I58" s="8" t="s">
        <v>9</v>
      </c>
      <c r="J58" s="8" t="s">
        <v>10</v>
      </c>
      <c r="K58" s="8" t="s">
        <v>11</v>
      </c>
      <c r="L58" s="8" t="s">
        <v>12</v>
      </c>
      <c r="M58" s="8" t="s">
        <v>6</v>
      </c>
      <c r="N58" s="8" t="s">
        <v>13</v>
      </c>
      <c r="O58" s="8" t="s">
        <v>14</v>
      </c>
      <c r="P58" s="8" t="s">
        <v>15</v>
      </c>
      <c r="Q58" s="8" t="s">
        <v>6</v>
      </c>
      <c r="R58" s="8" t="s">
        <v>16</v>
      </c>
      <c r="S58" s="8" t="s">
        <v>17</v>
      </c>
      <c r="T58" s="8" t="s">
        <v>18</v>
      </c>
      <c r="U58" s="8" t="s">
        <v>6</v>
      </c>
      <c r="V58" s="8" t="s">
        <v>19</v>
      </c>
      <c r="W58" s="8" t="s">
        <v>20</v>
      </c>
      <c r="X58" s="8" t="s">
        <v>21</v>
      </c>
      <c r="Y58" s="8" t="s">
        <v>6</v>
      </c>
      <c r="Z58" s="20"/>
    </row>
    <row r="59" spans="1:26" x14ac:dyDescent="0.35">
      <c r="A59" s="12">
        <v>1</v>
      </c>
      <c r="B59" s="13" t="s">
        <v>22</v>
      </c>
      <c r="C59" s="13" t="s">
        <v>23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16">
        <v>0</v>
      </c>
    </row>
    <row r="60" spans="1:26" x14ac:dyDescent="0.35">
      <c r="A60" s="12">
        <v>2</v>
      </c>
      <c r="B60" s="13" t="s">
        <v>24</v>
      </c>
      <c r="C60" s="13" t="s">
        <v>25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16">
        <v>0</v>
      </c>
    </row>
    <row r="61" spans="1:26" x14ac:dyDescent="0.35">
      <c r="A61" s="12">
        <v>3</v>
      </c>
      <c r="B61" s="13" t="s">
        <v>26</v>
      </c>
      <c r="C61" s="13" t="s">
        <v>27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16">
        <v>0</v>
      </c>
    </row>
    <row r="62" spans="1:26" x14ac:dyDescent="0.35">
      <c r="A62" s="12">
        <v>4</v>
      </c>
      <c r="B62" s="13" t="s">
        <v>28</v>
      </c>
      <c r="C62" s="13" t="s">
        <v>29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1</v>
      </c>
      <c r="L62" s="9">
        <v>0</v>
      </c>
      <c r="M62" s="9">
        <v>1</v>
      </c>
      <c r="N62" s="9">
        <v>1</v>
      </c>
      <c r="O62" s="9">
        <v>1</v>
      </c>
      <c r="P62" s="9">
        <v>3</v>
      </c>
      <c r="Q62" s="9">
        <v>5</v>
      </c>
      <c r="R62" s="9">
        <v>1</v>
      </c>
      <c r="S62" s="9">
        <v>1</v>
      </c>
      <c r="T62" s="9">
        <v>2</v>
      </c>
      <c r="U62" s="9">
        <v>4</v>
      </c>
      <c r="V62" s="9">
        <v>0</v>
      </c>
      <c r="W62" s="9">
        <v>0</v>
      </c>
      <c r="X62" s="9">
        <v>0</v>
      </c>
      <c r="Y62" s="9">
        <v>0</v>
      </c>
      <c r="Z62" s="16">
        <v>10</v>
      </c>
    </row>
    <row r="63" spans="1:26" x14ac:dyDescent="0.35">
      <c r="A63" s="12">
        <v>5</v>
      </c>
      <c r="B63" s="13" t="s">
        <v>30</v>
      </c>
      <c r="C63" s="13" t="s">
        <v>31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16">
        <v>0</v>
      </c>
    </row>
    <row r="64" spans="1:26" x14ac:dyDescent="0.35">
      <c r="A64" s="12">
        <v>6</v>
      </c>
      <c r="B64" s="13" t="s">
        <v>32</v>
      </c>
      <c r="C64" s="13" t="s">
        <v>31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16">
        <v>0</v>
      </c>
    </row>
    <row r="65" spans="1:26" x14ac:dyDescent="0.35">
      <c r="A65" s="12">
        <v>7</v>
      </c>
      <c r="B65" s="13" t="s">
        <v>33</v>
      </c>
      <c r="C65" s="13" t="s">
        <v>34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16">
        <v>0</v>
      </c>
    </row>
    <row r="66" spans="1:26" x14ac:dyDescent="0.35">
      <c r="A66" s="12">
        <v>8</v>
      </c>
      <c r="B66" s="13" t="s">
        <v>35</v>
      </c>
      <c r="C66" s="13" t="s">
        <v>36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16">
        <v>0</v>
      </c>
    </row>
    <row r="67" spans="1:26" x14ac:dyDescent="0.35">
      <c r="A67" s="12">
        <v>9</v>
      </c>
      <c r="B67" s="13" t="s">
        <v>37</v>
      </c>
      <c r="C67" s="13" t="s">
        <v>38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1</v>
      </c>
      <c r="S67" s="9">
        <v>0</v>
      </c>
      <c r="T67" s="9">
        <v>0</v>
      </c>
      <c r="U67" s="9">
        <v>1</v>
      </c>
      <c r="V67" s="9">
        <v>0</v>
      </c>
      <c r="W67" s="9">
        <v>0</v>
      </c>
      <c r="X67" s="9">
        <v>0</v>
      </c>
      <c r="Y67" s="9">
        <v>0</v>
      </c>
      <c r="Z67" s="16">
        <v>1</v>
      </c>
    </row>
    <row r="68" spans="1:26" x14ac:dyDescent="0.35">
      <c r="A68" s="12">
        <v>10</v>
      </c>
      <c r="B68" s="13" t="s">
        <v>39</v>
      </c>
      <c r="C68" s="13" t="s">
        <v>40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16">
        <v>0</v>
      </c>
    </row>
    <row r="69" spans="1:26" x14ac:dyDescent="0.35">
      <c r="A69" s="12">
        <v>11</v>
      </c>
      <c r="B69" s="13" t="s">
        <v>41</v>
      </c>
      <c r="C69" s="13" t="s">
        <v>42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2</v>
      </c>
      <c r="O69" s="9">
        <v>0</v>
      </c>
      <c r="P69" s="9">
        <v>0</v>
      </c>
      <c r="Q69" s="9">
        <v>2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16">
        <v>2</v>
      </c>
    </row>
    <row r="70" spans="1:26" x14ac:dyDescent="0.35">
      <c r="A70" s="12">
        <v>12</v>
      </c>
      <c r="B70" s="13" t="s">
        <v>43</v>
      </c>
      <c r="C70" s="13" t="s">
        <v>44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1</v>
      </c>
      <c r="M70" s="9">
        <v>1</v>
      </c>
      <c r="N70" s="9">
        <v>1</v>
      </c>
      <c r="O70" s="9">
        <v>4</v>
      </c>
      <c r="P70" s="9">
        <v>0</v>
      </c>
      <c r="Q70" s="9">
        <v>5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16">
        <v>6</v>
      </c>
    </row>
    <row r="71" spans="1:26" x14ac:dyDescent="0.35">
      <c r="A71" s="12">
        <v>13</v>
      </c>
      <c r="B71" s="13" t="s">
        <v>45</v>
      </c>
      <c r="C71" s="13" t="s">
        <v>46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</v>
      </c>
      <c r="P71" s="9">
        <v>0</v>
      </c>
      <c r="Q71" s="9">
        <v>1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16">
        <v>1</v>
      </c>
    </row>
    <row r="72" spans="1:26" x14ac:dyDescent="0.35">
      <c r="A72" s="12">
        <v>14</v>
      </c>
      <c r="B72" s="13" t="s">
        <v>47</v>
      </c>
      <c r="C72" s="13" t="s">
        <v>48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16">
        <v>0</v>
      </c>
    </row>
    <row r="73" spans="1:26" x14ac:dyDescent="0.35">
      <c r="A73" s="12">
        <v>15</v>
      </c>
      <c r="B73" s="13" t="s">
        <v>49</v>
      </c>
      <c r="C73" s="13" t="s">
        <v>48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6">
        <v>0</v>
      </c>
    </row>
    <row r="74" spans="1:26" x14ac:dyDescent="0.35">
      <c r="A74" s="12">
        <v>16</v>
      </c>
      <c r="B74" s="13" t="s">
        <v>50</v>
      </c>
      <c r="C74" s="13" t="s">
        <v>51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1</v>
      </c>
      <c r="Q74" s="9">
        <v>1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16">
        <v>1</v>
      </c>
    </row>
    <row r="75" spans="1:26" x14ac:dyDescent="0.35">
      <c r="A75" s="12">
        <v>17</v>
      </c>
      <c r="B75" s="13" t="s">
        <v>52</v>
      </c>
      <c r="C75" s="13" t="s">
        <v>53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</v>
      </c>
      <c r="O75" s="9">
        <v>1</v>
      </c>
      <c r="P75" s="9">
        <v>0</v>
      </c>
      <c r="Q75" s="9">
        <v>2</v>
      </c>
      <c r="R75" s="9">
        <v>1</v>
      </c>
      <c r="S75" s="9">
        <v>0</v>
      </c>
      <c r="T75" s="9">
        <v>0</v>
      </c>
      <c r="U75" s="9">
        <v>1</v>
      </c>
      <c r="V75" s="9">
        <v>0</v>
      </c>
      <c r="W75" s="9">
        <v>0</v>
      </c>
      <c r="X75" s="9">
        <v>0</v>
      </c>
      <c r="Y75" s="9">
        <v>0</v>
      </c>
      <c r="Z75" s="16">
        <v>3</v>
      </c>
    </row>
    <row r="76" spans="1:26" x14ac:dyDescent="0.35">
      <c r="A76" s="12">
        <v>18</v>
      </c>
      <c r="B76" s="13" t="s">
        <v>54</v>
      </c>
      <c r="C76" s="13" t="s">
        <v>31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1</v>
      </c>
      <c r="P76" s="9">
        <v>0</v>
      </c>
      <c r="Q76" s="9">
        <v>1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6">
        <v>1</v>
      </c>
    </row>
    <row r="77" spans="1:26" x14ac:dyDescent="0.35">
      <c r="A77" s="12">
        <v>19</v>
      </c>
      <c r="B77" s="13" t="s">
        <v>55</v>
      </c>
      <c r="C77" s="13" t="s">
        <v>56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1</v>
      </c>
      <c r="K77" s="9">
        <v>0</v>
      </c>
      <c r="L77" s="9">
        <v>0</v>
      </c>
      <c r="M77" s="9">
        <v>1</v>
      </c>
      <c r="N77" s="9">
        <v>0</v>
      </c>
      <c r="O77" s="9">
        <v>0</v>
      </c>
      <c r="P77" s="9">
        <v>1</v>
      </c>
      <c r="Q77" s="9">
        <v>1</v>
      </c>
      <c r="R77" s="9">
        <v>0</v>
      </c>
      <c r="S77" s="9">
        <v>0</v>
      </c>
      <c r="T77" s="9">
        <v>1</v>
      </c>
      <c r="U77" s="9">
        <v>1</v>
      </c>
      <c r="V77" s="9">
        <v>0</v>
      </c>
      <c r="W77" s="9">
        <v>1</v>
      </c>
      <c r="X77" s="9">
        <v>0</v>
      </c>
      <c r="Y77" s="9">
        <v>1</v>
      </c>
      <c r="Z77" s="16">
        <v>4</v>
      </c>
    </row>
    <row r="78" spans="1:26" x14ac:dyDescent="0.35">
      <c r="A78" s="12">
        <v>20</v>
      </c>
      <c r="B78" s="13" t="s">
        <v>57</v>
      </c>
      <c r="C78" s="13" t="s">
        <v>58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16">
        <v>0</v>
      </c>
    </row>
    <row r="79" spans="1:26" x14ac:dyDescent="0.35">
      <c r="A79" s="12">
        <v>21</v>
      </c>
      <c r="B79" s="13" t="s">
        <v>59</v>
      </c>
      <c r="C79" s="13" t="s">
        <v>60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16">
        <v>0</v>
      </c>
    </row>
    <row r="80" spans="1:26" x14ac:dyDescent="0.35">
      <c r="A80" s="12">
        <v>22</v>
      </c>
      <c r="B80" s="13" t="s">
        <v>61</v>
      </c>
      <c r="C80" s="13" t="s">
        <v>62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6">
        <v>0</v>
      </c>
    </row>
    <row r="81" spans="1:26" x14ac:dyDescent="0.35">
      <c r="A81" s="12">
        <v>23</v>
      </c>
      <c r="B81" s="13" t="s">
        <v>63</v>
      </c>
      <c r="C81" s="13" t="s">
        <v>64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1</v>
      </c>
      <c r="T81" s="9">
        <v>0</v>
      </c>
      <c r="U81" s="9">
        <v>1</v>
      </c>
      <c r="V81" s="9">
        <v>0</v>
      </c>
      <c r="W81" s="9">
        <v>0</v>
      </c>
      <c r="X81" s="9">
        <v>0</v>
      </c>
      <c r="Y81" s="9">
        <v>0</v>
      </c>
      <c r="Z81" s="16">
        <v>2</v>
      </c>
    </row>
    <row r="82" spans="1:26" x14ac:dyDescent="0.35">
      <c r="A82" s="12">
        <v>24</v>
      </c>
      <c r="B82" s="13" t="s">
        <v>65</v>
      </c>
      <c r="C82" s="13" t="s">
        <v>66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1</v>
      </c>
      <c r="K82" s="9">
        <v>0</v>
      </c>
      <c r="L82" s="9">
        <v>1</v>
      </c>
      <c r="M82" s="9">
        <v>2</v>
      </c>
      <c r="N82" s="9">
        <v>0</v>
      </c>
      <c r="O82" s="9">
        <v>1</v>
      </c>
      <c r="P82" s="9">
        <v>0</v>
      </c>
      <c r="Q82" s="9">
        <v>1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16">
        <v>3</v>
      </c>
    </row>
    <row r="83" spans="1:26" x14ac:dyDescent="0.35">
      <c r="A83" s="12">
        <v>25</v>
      </c>
      <c r="B83" s="13" t="s">
        <v>67</v>
      </c>
      <c r="C83" s="13" t="s">
        <v>68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1</v>
      </c>
      <c r="Q83" s="9">
        <v>1</v>
      </c>
      <c r="R83" s="9">
        <v>0</v>
      </c>
      <c r="S83" s="9">
        <v>1</v>
      </c>
      <c r="T83" s="9">
        <v>0</v>
      </c>
      <c r="U83" s="9">
        <v>1</v>
      </c>
      <c r="V83" s="9">
        <v>0</v>
      </c>
      <c r="W83" s="9">
        <v>0</v>
      </c>
      <c r="X83" s="9">
        <v>0</v>
      </c>
      <c r="Y83" s="9">
        <v>0</v>
      </c>
      <c r="Z83" s="16">
        <v>2</v>
      </c>
    </row>
    <row r="84" spans="1:26" x14ac:dyDescent="0.35">
      <c r="A84" s="12">
        <v>26</v>
      </c>
      <c r="B84" s="13" t="s">
        <v>69</v>
      </c>
      <c r="C84" s="13" t="s">
        <v>70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</v>
      </c>
      <c r="O84" s="9">
        <v>2</v>
      </c>
      <c r="P84" s="9">
        <v>0</v>
      </c>
      <c r="Q84" s="9">
        <v>3</v>
      </c>
      <c r="R84" s="9">
        <v>2</v>
      </c>
      <c r="S84" s="9">
        <v>1</v>
      </c>
      <c r="T84" s="9">
        <v>0</v>
      </c>
      <c r="U84" s="9">
        <v>3</v>
      </c>
      <c r="V84" s="9">
        <v>0</v>
      </c>
      <c r="W84" s="9">
        <v>0</v>
      </c>
      <c r="X84" s="9">
        <v>0</v>
      </c>
      <c r="Y84" s="9">
        <v>0</v>
      </c>
      <c r="Z84" s="16">
        <v>6</v>
      </c>
    </row>
    <row r="85" spans="1:26" x14ac:dyDescent="0.35">
      <c r="A85" s="12">
        <v>27</v>
      </c>
      <c r="B85" s="13" t="s">
        <v>71</v>
      </c>
      <c r="C85" s="13" t="s">
        <v>72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1</v>
      </c>
      <c r="K85" s="9">
        <v>0</v>
      </c>
      <c r="L85" s="9">
        <v>1</v>
      </c>
      <c r="M85" s="9">
        <v>2</v>
      </c>
      <c r="N85" s="9">
        <v>1</v>
      </c>
      <c r="O85" s="9">
        <v>4</v>
      </c>
      <c r="P85" s="9">
        <v>2</v>
      </c>
      <c r="Q85" s="9">
        <v>7</v>
      </c>
      <c r="R85" s="9">
        <v>4</v>
      </c>
      <c r="S85" s="9">
        <v>3</v>
      </c>
      <c r="T85" s="9">
        <v>0</v>
      </c>
      <c r="U85" s="9">
        <v>7</v>
      </c>
      <c r="V85" s="9">
        <v>0</v>
      </c>
      <c r="W85" s="9">
        <v>0</v>
      </c>
      <c r="X85" s="9">
        <v>0</v>
      </c>
      <c r="Y85" s="9">
        <v>0</v>
      </c>
      <c r="Z85" s="16">
        <v>16</v>
      </c>
    </row>
    <row r="86" spans="1:26" x14ac:dyDescent="0.35">
      <c r="A86" s="12">
        <v>28</v>
      </c>
      <c r="B86" s="13" t="s">
        <v>73</v>
      </c>
      <c r="C86" s="13" t="s">
        <v>74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1</v>
      </c>
      <c r="O86" s="9">
        <v>1</v>
      </c>
      <c r="P86" s="9">
        <v>0</v>
      </c>
      <c r="Q86" s="9">
        <v>2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16">
        <v>2</v>
      </c>
    </row>
    <row r="87" spans="1:26" x14ac:dyDescent="0.35">
      <c r="A87" s="12">
        <v>29</v>
      </c>
      <c r="B87" s="13" t="s">
        <v>75</v>
      </c>
      <c r="C87" s="13" t="s">
        <v>76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1</v>
      </c>
      <c r="M87" s="9">
        <v>1</v>
      </c>
      <c r="N87" s="9">
        <v>0</v>
      </c>
      <c r="O87" s="9">
        <v>1</v>
      </c>
      <c r="P87" s="9">
        <v>2</v>
      </c>
      <c r="Q87" s="9">
        <v>3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16">
        <v>4</v>
      </c>
    </row>
    <row r="88" spans="1:26" x14ac:dyDescent="0.35">
      <c r="A88" s="12">
        <v>30</v>
      </c>
      <c r="B88" s="13" t="s">
        <v>77</v>
      </c>
      <c r="C88" s="13" t="s">
        <v>78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1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16">
        <v>1</v>
      </c>
    </row>
    <row r="89" spans="1:26" x14ac:dyDescent="0.35">
      <c r="A89" s="12">
        <v>31</v>
      </c>
      <c r="B89" s="13" t="s">
        <v>79</v>
      </c>
      <c r="C89" s="13" t="s">
        <v>80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1</v>
      </c>
      <c r="T89" s="9">
        <v>0</v>
      </c>
      <c r="U89" s="9">
        <v>1</v>
      </c>
      <c r="V89" s="9">
        <v>0</v>
      </c>
      <c r="W89" s="9">
        <v>0</v>
      </c>
      <c r="X89" s="9">
        <v>0</v>
      </c>
      <c r="Y89" s="9">
        <v>0</v>
      </c>
      <c r="Z89" s="16">
        <v>1</v>
      </c>
    </row>
    <row r="90" spans="1:26" x14ac:dyDescent="0.35">
      <c r="A90" s="12">
        <v>32</v>
      </c>
      <c r="B90" s="13" t="s">
        <v>81</v>
      </c>
      <c r="C90" s="13" t="s">
        <v>82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1</v>
      </c>
      <c r="Q90" s="9">
        <v>1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16">
        <v>1</v>
      </c>
    </row>
    <row r="91" spans="1:26" x14ac:dyDescent="0.35">
      <c r="A91" s="12">
        <v>33</v>
      </c>
      <c r="B91" s="13" t="s">
        <v>83</v>
      </c>
      <c r="C91" s="13" t="s">
        <v>84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6">
        <v>1</v>
      </c>
    </row>
    <row r="92" spans="1:26" x14ac:dyDescent="0.35">
      <c r="A92" s="12">
        <v>34</v>
      </c>
      <c r="B92" s="13" t="s">
        <v>85</v>
      </c>
      <c r="C92" s="13" t="s">
        <v>86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16">
        <v>0</v>
      </c>
    </row>
    <row r="93" spans="1:26" x14ac:dyDescent="0.35">
      <c r="A93" s="12">
        <v>35</v>
      </c>
      <c r="B93" s="13" t="s">
        <v>87</v>
      </c>
      <c r="C93" s="13" t="s">
        <v>88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</v>
      </c>
      <c r="P93" s="9">
        <v>1</v>
      </c>
      <c r="Q93" s="9">
        <v>2</v>
      </c>
      <c r="R93" s="9">
        <v>0</v>
      </c>
      <c r="S93" s="9">
        <v>3</v>
      </c>
      <c r="T93" s="9">
        <v>1</v>
      </c>
      <c r="U93" s="9">
        <v>4</v>
      </c>
      <c r="V93" s="9">
        <v>0</v>
      </c>
      <c r="W93" s="9">
        <v>0</v>
      </c>
      <c r="X93" s="9">
        <v>0</v>
      </c>
      <c r="Y93" s="9">
        <v>0</v>
      </c>
      <c r="Z93" s="16">
        <v>6</v>
      </c>
    </row>
    <row r="94" spans="1:26" x14ac:dyDescent="0.35">
      <c r="A94" s="12">
        <v>36</v>
      </c>
      <c r="B94" s="13" t="s">
        <v>89</v>
      </c>
      <c r="C94" s="13" t="s">
        <v>90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16">
        <v>0</v>
      </c>
    </row>
    <row r="95" spans="1:26" x14ac:dyDescent="0.35">
      <c r="A95" s="12">
        <v>37</v>
      </c>
      <c r="B95" s="13" t="s">
        <v>91</v>
      </c>
      <c r="C95" s="13" t="s">
        <v>92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16">
        <v>0</v>
      </c>
    </row>
    <row r="96" spans="1:26" x14ac:dyDescent="0.35">
      <c r="A96" s="12">
        <v>38</v>
      </c>
      <c r="B96" s="13" t="s">
        <v>93</v>
      </c>
      <c r="C96" s="13" t="s">
        <v>94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1</v>
      </c>
      <c r="Q96" s="9">
        <v>1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16">
        <v>1</v>
      </c>
    </row>
    <row r="97" spans="1:26" x14ac:dyDescent="0.35">
      <c r="A97" s="12">
        <v>39</v>
      </c>
      <c r="B97" s="13" t="s">
        <v>95</v>
      </c>
      <c r="C97" s="13" t="s">
        <v>96</v>
      </c>
      <c r="D97" s="9">
        <v>0</v>
      </c>
      <c r="E97" s="9">
        <v>0</v>
      </c>
      <c r="F97" s="9">
        <v>0</v>
      </c>
      <c r="G97" s="9">
        <v>1</v>
      </c>
      <c r="H97" s="9">
        <v>0</v>
      </c>
      <c r="I97" s="9">
        <v>0</v>
      </c>
      <c r="J97" s="9">
        <v>0</v>
      </c>
      <c r="K97" s="9">
        <v>2</v>
      </c>
      <c r="L97" s="9">
        <v>0</v>
      </c>
      <c r="M97" s="9">
        <v>3</v>
      </c>
      <c r="N97" s="9">
        <v>0</v>
      </c>
      <c r="O97" s="9">
        <v>2</v>
      </c>
      <c r="P97" s="9">
        <v>0</v>
      </c>
      <c r="Q97" s="9">
        <v>2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16">
        <v>5</v>
      </c>
    </row>
    <row r="98" spans="1:26" x14ac:dyDescent="0.35">
      <c r="A98" s="12">
        <v>40</v>
      </c>
      <c r="B98" s="13" t="s">
        <v>97</v>
      </c>
      <c r="C98" s="13" t="s">
        <v>98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1</v>
      </c>
      <c r="N98" s="9">
        <v>1</v>
      </c>
      <c r="O98" s="9">
        <v>0</v>
      </c>
      <c r="P98" s="9">
        <v>0</v>
      </c>
      <c r="Q98" s="9">
        <v>1</v>
      </c>
      <c r="R98" s="9">
        <v>2</v>
      </c>
      <c r="S98" s="9">
        <v>0</v>
      </c>
      <c r="T98" s="9">
        <v>0</v>
      </c>
      <c r="U98" s="9">
        <v>2</v>
      </c>
      <c r="V98" s="9">
        <v>0</v>
      </c>
      <c r="W98" s="9">
        <v>0</v>
      </c>
      <c r="X98" s="9">
        <v>0</v>
      </c>
      <c r="Y98" s="9">
        <v>0</v>
      </c>
      <c r="Z98" s="16">
        <v>4</v>
      </c>
    </row>
    <row r="99" spans="1:26" x14ac:dyDescent="0.35">
      <c r="A99" s="12">
        <v>41</v>
      </c>
      <c r="B99" s="13" t="s">
        <v>99</v>
      </c>
      <c r="C99" s="13" t="s">
        <v>100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16">
        <v>0</v>
      </c>
    </row>
    <row r="100" spans="1:26" x14ac:dyDescent="0.35">
      <c r="A100" s="12">
        <v>42</v>
      </c>
      <c r="B100" s="13" t="s">
        <v>101</v>
      </c>
      <c r="C100" s="13" t="s">
        <v>102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16">
        <v>0</v>
      </c>
    </row>
    <row r="101" spans="1:26" x14ac:dyDescent="0.35">
      <c r="A101" s="12">
        <v>43</v>
      </c>
      <c r="B101" s="13" t="s">
        <v>103</v>
      </c>
      <c r="C101" s="13" t="s">
        <v>64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16">
        <v>0</v>
      </c>
    </row>
    <row r="102" spans="1:26" x14ac:dyDescent="0.35">
      <c r="A102" s="12">
        <v>44</v>
      </c>
      <c r="B102" s="13" t="s">
        <v>104</v>
      </c>
      <c r="C102" s="13" t="s">
        <v>105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0</v>
      </c>
      <c r="M102" s="9">
        <v>2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16">
        <v>2</v>
      </c>
    </row>
    <row r="103" spans="1:26" x14ac:dyDescent="0.35">
      <c r="A103" s="12">
        <v>45</v>
      </c>
      <c r="B103" s="13" t="s">
        <v>106</v>
      </c>
      <c r="C103" s="13" t="s">
        <v>107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2</v>
      </c>
      <c r="M103" s="9">
        <v>2</v>
      </c>
      <c r="N103" s="9">
        <v>0</v>
      </c>
      <c r="O103" s="9">
        <v>1</v>
      </c>
      <c r="P103" s="9">
        <v>0</v>
      </c>
      <c r="Q103" s="9">
        <v>1</v>
      </c>
      <c r="R103" s="9">
        <v>0</v>
      </c>
      <c r="S103" s="9">
        <v>0</v>
      </c>
      <c r="T103" s="9">
        <v>1</v>
      </c>
      <c r="U103" s="9">
        <v>1</v>
      </c>
      <c r="V103" s="9">
        <v>0</v>
      </c>
      <c r="W103" s="9">
        <v>0</v>
      </c>
      <c r="X103" s="9">
        <v>0</v>
      </c>
      <c r="Y103" s="9">
        <v>0</v>
      </c>
      <c r="Z103" s="16">
        <v>4</v>
      </c>
    </row>
    <row r="104" spans="1:26" x14ac:dyDescent="0.35">
      <c r="A104" s="12">
        <v>46</v>
      </c>
      <c r="B104" s="13" t="s">
        <v>108</v>
      </c>
      <c r="C104" s="13" t="s">
        <v>109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1</v>
      </c>
      <c r="K104" s="9">
        <v>0</v>
      </c>
      <c r="L104" s="9">
        <v>0</v>
      </c>
      <c r="M104" s="9">
        <v>1</v>
      </c>
      <c r="N104" s="9">
        <v>0</v>
      </c>
      <c r="O104" s="9">
        <v>1</v>
      </c>
      <c r="P104" s="9">
        <v>1</v>
      </c>
      <c r="Q104" s="9">
        <v>2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16">
        <v>3</v>
      </c>
    </row>
    <row r="105" spans="1:26" x14ac:dyDescent="0.35">
      <c r="A105" s="12">
        <v>47</v>
      </c>
      <c r="B105" s="13" t="s">
        <v>110</v>
      </c>
      <c r="C105" s="13" t="s">
        <v>48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6">
        <v>1</v>
      </c>
    </row>
    <row r="106" spans="1:26" x14ac:dyDescent="0.35">
      <c r="A106" s="12">
        <v>48</v>
      </c>
      <c r="B106" s="13" t="s">
        <v>111</v>
      </c>
      <c r="C106" s="13" t="s">
        <v>48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16">
        <v>0</v>
      </c>
    </row>
    <row r="107" spans="1:26" x14ac:dyDescent="0.35">
      <c r="A107" s="12">
        <v>49</v>
      </c>
      <c r="B107" s="13" t="s">
        <v>112</v>
      </c>
      <c r="C107" s="13" t="s">
        <v>113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16">
        <v>1</v>
      </c>
    </row>
    <row r="108" spans="1:26" x14ac:dyDescent="0.35">
      <c r="A108" s="12">
        <v>50</v>
      </c>
      <c r="B108" s="13" t="s">
        <v>114</v>
      </c>
      <c r="C108" s="13" t="s">
        <v>31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 s="9">
        <v>1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16">
        <v>1</v>
      </c>
    </row>
    <row r="109" spans="1:26" x14ac:dyDescent="0.35">
      <c r="A109" s="12">
        <v>51</v>
      </c>
      <c r="B109" s="13" t="s">
        <v>115</v>
      </c>
      <c r="C109" s="13" t="s">
        <v>74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6">
        <v>0</v>
      </c>
    </row>
    <row r="110" spans="1:26" x14ac:dyDescent="0.35">
      <c r="A110" s="20" t="s">
        <v>6</v>
      </c>
      <c r="B110" s="20"/>
      <c r="C110" s="20"/>
      <c r="D110" s="8">
        <f>SUM(D59:D109)</f>
        <v>0</v>
      </c>
      <c r="E110" s="8">
        <f t="shared" ref="E110:Z110" si="2">SUM(E59:E109)</f>
        <v>0</v>
      </c>
      <c r="F110" s="8">
        <f t="shared" si="2"/>
        <v>0</v>
      </c>
      <c r="G110" s="8">
        <f t="shared" si="2"/>
        <v>1</v>
      </c>
      <c r="H110" s="8">
        <f t="shared" si="2"/>
        <v>0</v>
      </c>
      <c r="I110" s="8">
        <f t="shared" si="2"/>
        <v>3</v>
      </c>
      <c r="J110" s="8">
        <f t="shared" si="2"/>
        <v>6</v>
      </c>
      <c r="K110" s="8">
        <f t="shared" si="2"/>
        <v>4</v>
      </c>
      <c r="L110" s="8">
        <f t="shared" si="2"/>
        <v>7</v>
      </c>
      <c r="M110" s="8">
        <f t="shared" si="2"/>
        <v>21</v>
      </c>
      <c r="N110" s="8">
        <f t="shared" si="2"/>
        <v>10</v>
      </c>
      <c r="O110" s="8">
        <f t="shared" si="2"/>
        <v>23</v>
      </c>
      <c r="P110" s="8">
        <f t="shared" si="2"/>
        <v>14</v>
      </c>
      <c r="Q110" s="8">
        <f t="shared" si="2"/>
        <v>47</v>
      </c>
      <c r="R110" s="8">
        <f t="shared" si="2"/>
        <v>11</v>
      </c>
      <c r="S110" s="8">
        <f t="shared" si="2"/>
        <v>11</v>
      </c>
      <c r="T110" s="8">
        <f t="shared" si="2"/>
        <v>5</v>
      </c>
      <c r="U110" s="8">
        <f t="shared" si="2"/>
        <v>27</v>
      </c>
      <c r="V110" s="8">
        <f t="shared" si="2"/>
        <v>0</v>
      </c>
      <c r="W110" s="8">
        <f t="shared" si="2"/>
        <v>1</v>
      </c>
      <c r="X110" s="8">
        <f t="shared" si="2"/>
        <v>0</v>
      </c>
      <c r="Y110" s="8">
        <f t="shared" si="2"/>
        <v>1</v>
      </c>
      <c r="Z110" s="8">
        <f t="shared" si="2"/>
        <v>96</v>
      </c>
    </row>
    <row r="111" spans="1:26" s="2" customFormat="1" ht="30" customHeight="1" x14ac:dyDescent="0.2">
      <c r="A111" s="17" t="s">
        <v>0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5" customFormat="1" x14ac:dyDescent="0.2">
      <c r="A112" s="20" t="s">
        <v>1</v>
      </c>
      <c r="B112" s="20"/>
      <c r="C112" s="20"/>
      <c r="D112" s="20" t="s">
        <v>117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 t="s">
        <v>3</v>
      </c>
    </row>
    <row r="113" spans="1:26" s="5" customFormat="1" x14ac:dyDescent="0.2">
      <c r="A113" s="20"/>
      <c r="B113" s="20"/>
      <c r="C113" s="20"/>
      <c r="D113" s="8" t="s">
        <v>4</v>
      </c>
      <c r="E113" s="8" t="s">
        <v>5</v>
      </c>
      <c r="F113" s="8" t="s">
        <v>6</v>
      </c>
      <c r="G113" s="8" t="s">
        <v>7</v>
      </c>
      <c r="H113" s="8" t="s">
        <v>8</v>
      </c>
      <c r="I113" s="8" t="s">
        <v>9</v>
      </c>
      <c r="J113" s="8" t="s">
        <v>10</v>
      </c>
      <c r="K113" s="8" t="s">
        <v>11</v>
      </c>
      <c r="L113" s="8" t="s">
        <v>12</v>
      </c>
      <c r="M113" s="8" t="s">
        <v>6</v>
      </c>
      <c r="N113" s="8" t="s">
        <v>13</v>
      </c>
      <c r="O113" s="8" t="s">
        <v>14</v>
      </c>
      <c r="P113" s="8" t="s">
        <v>15</v>
      </c>
      <c r="Q113" s="8" t="s">
        <v>6</v>
      </c>
      <c r="R113" s="8" t="s">
        <v>16</v>
      </c>
      <c r="S113" s="8" t="s">
        <v>17</v>
      </c>
      <c r="T113" s="8" t="s">
        <v>18</v>
      </c>
      <c r="U113" s="8" t="s">
        <v>6</v>
      </c>
      <c r="V113" s="8" t="s">
        <v>19</v>
      </c>
      <c r="W113" s="8" t="s">
        <v>20</v>
      </c>
      <c r="X113" s="8" t="s">
        <v>21</v>
      </c>
      <c r="Y113" s="8" t="s">
        <v>6</v>
      </c>
      <c r="Z113" s="20"/>
    </row>
    <row r="114" spans="1:26" x14ac:dyDescent="0.35">
      <c r="A114" s="12">
        <v>1</v>
      </c>
      <c r="B114" s="13" t="s">
        <v>22</v>
      </c>
      <c r="C114" s="13" t="s">
        <v>23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16">
        <v>0</v>
      </c>
    </row>
    <row r="115" spans="1:26" x14ac:dyDescent="0.35">
      <c r="A115" s="12">
        <v>2</v>
      </c>
      <c r="B115" s="13" t="s">
        <v>24</v>
      </c>
      <c r="C115" s="13" t="s">
        <v>25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16">
        <v>0</v>
      </c>
    </row>
    <row r="116" spans="1:26" x14ac:dyDescent="0.35">
      <c r="A116" s="12">
        <v>3</v>
      </c>
      <c r="B116" s="13" t="s">
        <v>26</v>
      </c>
      <c r="C116" s="13" t="s">
        <v>27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1</v>
      </c>
      <c r="K116" s="9">
        <v>2</v>
      </c>
      <c r="L116" s="9">
        <v>2</v>
      </c>
      <c r="M116" s="9">
        <v>5</v>
      </c>
      <c r="N116" s="9">
        <v>0</v>
      </c>
      <c r="O116" s="9">
        <v>0</v>
      </c>
      <c r="P116" s="9">
        <v>1</v>
      </c>
      <c r="Q116" s="9">
        <v>1</v>
      </c>
      <c r="R116" s="9">
        <v>0</v>
      </c>
      <c r="S116" s="9">
        <v>0</v>
      </c>
      <c r="T116" s="9">
        <v>9</v>
      </c>
      <c r="U116" s="9">
        <v>9</v>
      </c>
      <c r="V116" s="9">
        <v>0</v>
      </c>
      <c r="W116" s="9">
        <v>0</v>
      </c>
      <c r="X116" s="9">
        <v>0</v>
      </c>
      <c r="Y116" s="9">
        <v>0</v>
      </c>
      <c r="Z116" s="16">
        <v>15</v>
      </c>
    </row>
    <row r="117" spans="1:26" x14ac:dyDescent="0.35">
      <c r="A117" s="12">
        <v>4</v>
      </c>
      <c r="B117" s="13" t="s">
        <v>28</v>
      </c>
      <c r="C117" s="13" t="s">
        <v>29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2</v>
      </c>
      <c r="M117" s="9">
        <v>2</v>
      </c>
      <c r="N117" s="9">
        <v>2</v>
      </c>
      <c r="O117" s="9">
        <v>3</v>
      </c>
      <c r="P117" s="9">
        <v>3</v>
      </c>
      <c r="Q117" s="9">
        <v>8</v>
      </c>
      <c r="R117" s="9">
        <v>6</v>
      </c>
      <c r="S117" s="9">
        <v>0</v>
      </c>
      <c r="T117" s="9">
        <v>4</v>
      </c>
      <c r="U117" s="9">
        <v>10</v>
      </c>
      <c r="V117" s="9">
        <v>0</v>
      </c>
      <c r="W117" s="9">
        <v>0</v>
      </c>
      <c r="X117" s="9">
        <v>0</v>
      </c>
      <c r="Y117" s="9">
        <v>0</v>
      </c>
      <c r="Z117" s="16">
        <v>20</v>
      </c>
    </row>
    <row r="118" spans="1:26" x14ac:dyDescent="0.35">
      <c r="A118" s="12">
        <v>5</v>
      </c>
      <c r="B118" s="13" t="s">
        <v>30</v>
      </c>
      <c r="C118" s="13" t="s">
        <v>31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16">
        <v>0</v>
      </c>
    </row>
    <row r="119" spans="1:26" x14ac:dyDescent="0.35">
      <c r="A119" s="12">
        <v>6</v>
      </c>
      <c r="B119" s="13" t="s">
        <v>32</v>
      </c>
      <c r="C119" s="13" t="s">
        <v>31</v>
      </c>
      <c r="D119" s="9">
        <v>0</v>
      </c>
      <c r="E119" s="9">
        <v>0</v>
      </c>
      <c r="F119" s="9">
        <v>0</v>
      </c>
      <c r="G119" s="9">
        <v>1</v>
      </c>
      <c r="H119" s="9">
        <v>1</v>
      </c>
      <c r="I119" s="9">
        <v>0</v>
      </c>
      <c r="J119" s="9">
        <v>1</v>
      </c>
      <c r="K119" s="9">
        <v>0</v>
      </c>
      <c r="L119" s="9">
        <v>1</v>
      </c>
      <c r="M119" s="9">
        <v>4</v>
      </c>
      <c r="N119" s="9">
        <v>1</v>
      </c>
      <c r="O119" s="9">
        <v>1</v>
      </c>
      <c r="P119" s="9">
        <v>0</v>
      </c>
      <c r="Q119" s="9">
        <v>2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16">
        <v>6</v>
      </c>
    </row>
    <row r="120" spans="1:26" x14ac:dyDescent="0.35">
      <c r="A120" s="12">
        <v>7</v>
      </c>
      <c r="B120" s="13" t="s">
        <v>33</v>
      </c>
      <c r="C120" s="13" t="s">
        <v>34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1</v>
      </c>
      <c r="K120" s="9">
        <v>0</v>
      </c>
      <c r="L120" s="9">
        <v>0</v>
      </c>
      <c r="M120" s="9">
        <v>1</v>
      </c>
      <c r="N120" s="9">
        <v>1</v>
      </c>
      <c r="O120" s="9">
        <v>0</v>
      </c>
      <c r="P120" s="9">
        <v>5</v>
      </c>
      <c r="Q120" s="9">
        <v>6</v>
      </c>
      <c r="R120" s="9">
        <v>3</v>
      </c>
      <c r="S120" s="9">
        <v>0</v>
      </c>
      <c r="T120" s="9">
        <v>1</v>
      </c>
      <c r="U120" s="9">
        <v>4</v>
      </c>
      <c r="V120" s="9">
        <v>0</v>
      </c>
      <c r="W120" s="9">
        <v>0</v>
      </c>
      <c r="X120" s="9">
        <v>0</v>
      </c>
      <c r="Y120" s="9">
        <v>0</v>
      </c>
      <c r="Z120" s="16">
        <v>11</v>
      </c>
    </row>
    <row r="121" spans="1:26" x14ac:dyDescent="0.35">
      <c r="A121" s="12">
        <v>8</v>
      </c>
      <c r="B121" s="13" t="s">
        <v>35</v>
      </c>
      <c r="C121" s="13" t="s">
        <v>36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16">
        <v>0</v>
      </c>
    </row>
    <row r="122" spans="1:26" x14ac:dyDescent="0.35">
      <c r="A122" s="12">
        <v>9</v>
      </c>
      <c r="B122" s="13" t="s">
        <v>37</v>
      </c>
      <c r="C122" s="13" t="s">
        <v>38</v>
      </c>
      <c r="D122" s="9">
        <v>0</v>
      </c>
      <c r="E122" s="9">
        <v>0</v>
      </c>
      <c r="F122" s="9">
        <v>0</v>
      </c>
      <c r="G122" s="9">
        <v>2</v>
      </c>
      <c r="H122" s="9">
        <v>0</v>
      </c>
      <c r="I122" s="9">
        <v>0</v>
      </c>
      <c r="J122" s="9">
        <v>0</v>
      </c>
      <c r="K122" s="9">
        <v>1</v>
      </c>
      <c r="L122" s="9">
        <v>0</v>
      </c>
      <c r="M122" s="9">
        <v>3</v>
      </c>
      <c r="N122" s="9">
        <v>1</v>
      </c>
      <c r="O122" s="9">
        <v>0</v>
      </c>
      <c r="P122" s="9">
        <v>0</v>
      </c>
      <c r="Q122" s="9">
        <v>1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16">
        <v>4</v>
      </c>
    </row>
    <row r="123" spans="1:26" x14ac:dyDescent="0.35">
      <c r="A123" s="12">
        <v>10</v>
      </c>
      <c r="B123" s="13" t="s">
        <v>39</v>
      </c>
      <c r="C123" s="13" t="s">
        <v>40</v>
      </c>
      <c r="D123" s="9">
        <v>0</v>
      </c>
      <c r="E123" s="9">
        <v>0</v>
      </c>
      <c r="F123" s="9">
        <v>0</v>
      </c>
      <c r="G123" s="9">
        <v>1</v>
      </c>
      <c r="H123" s="9">
        <v>0</v>
      </c>
      <c r="I123" s="9">
        <v>0</v>
      </c>
      <c r="J123" s="9">
        <v>1</v>
      </c>
      <c r="K123" s="9">
        <v>0</v>
      </c>
      <c r="L123" s="9">
        <v>0</v>
      </c>
      <c r="M123" s="9">
        <v>2</v>
      </c>
      <c r="N123" s="9">
        <v>1</v>
      </c>
      <c r="O123" s="9">
        <v>6</v>
      </c>
      <c r="P123" s="9">
        <v>1</v>
      </c>
      <c r="Q123" s="9">
        <v>8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6">
        <v>10</v>
      </c>
    </row>
    <row r="124" spans="1:26" x14ac:dyDescent="0.35">
      <c r="A124" s="12">
        <v>11</v>
      </c>
      <c r="B124" s="13" t="s">
        <v>41</v>
      </c>
      <c r="C124" s="13" t="s">
        <v>42</v>
      </c>
      <c r="D124" s="9">
        <v>0</v>
      </c>
      <c r="E124" s="9">
        <v>0</v>
      </c>
      <c r="F124" s="9">
        <v>0</v>
      </c>
      <c r="G124" s="9">
        <v>0</v>
      </c>
      <c r="H124" s="9">
        <v>2</v>
      </c>
      <c r="I124" s="9">
        <v>0</v>
      </c>
      <c r="J124" s="9">
        <v>0</v>
      </c>
      <c r="K124" s="9">
        <v>3</v>
      </c>
      <c r="L124" s="9">
        <v>0</v>
      </c>
      <c r="M124" s="9">
        <v>5</v>
      </c>
      <c r="N124" s="9">
        <v>4</v>
      </c>
      <c r="O124" s="9">
        <v>0</v>
      </c>
      <c r="P124" s="9">
        <v>4</v>
      </c>
      <c r="Q124" s="9">
        <v>8</v>
      </c>
      <c r="R124" s="9">
        <v>5</v>
      </c>
      <c r="S124" s="9">
        <v>1</v>
      </c>
      <c r="T124" s="9">
        <v>3</v>
      </c>
      <c r="U124" s="9">
        <v>9</v>
      </c>
      <c r="V124" s="9">
        <v>0</v>
      </c>
      <c r="W124" s="9">
        <v>0</v>
      </c>
      <c r="X124" s="9">
        <v>0</v>
      </c>
      <c r="Y124" s="9">
        <v>0</v>
      </c>
      <c r="Z124" s="16">
        <v>22</v>
      </c>
    </row>
    <row r="125" spans="1:26" x14ac:dyDescent="0.35">
      <c r="A125" s="12">
        <v>12</v>
      </c>
      <c r="B125" s="13" t="s">
        <v>43</v>
      </c>
      <c r="C125" s="13" t="s">
        <v>44</v>
      </c>
      <c r="D125" s="9">
        <v>0</v>
      </c>
      <c r="E125" s="9">
        <v>0</v>
      </c>
      <c r="F125" s="9">
        <v>0</v>
      </c>
      <c r="G125" s="9">
        <v>1</v>
      </c>
      <c r="H125" s="9">
        <v>0</v>
      </c>
      <c r="I125" s="9">
        <v>0</v>
      </c>
      <c r="J125" s="9">
        <v>3</v>
      </c>
      <c r="K125" s="9">
        <v>1</v>
      </c>
      <c r="L125" s="9">
        <v>0</v>
      </c>
      <c r="M125" s="9">
        <v>5</v>
      </c>
      <c r="N125" s="9">
        <v>0</v>
      </c>
      <c r="O125" s="9">
        <v>1</v>
      </c>
      <c r="P125" s="9">
        <v>4</v>
      </c>
      <c r="Q125" s="9">
        <v>5</v>
      </c>
      <c r="R125" s="9">
        <v>1</v>
      </c>
      <c r="S125" s="9">
        <v>5</v>
      </c>
      <c r="T125" s="9">
        <v>8</v>
      </c>
      <c r="U125" s="9">
        <v>14</v>
      </c>
      <c r="V125" s="9">
        <v>0</v>
      </c>
      <c r="W125" s="9">
        <v>0</v>
      </c>
      <c r="X125" s="9">
        <v>0</v>
      </c>
      <c r="Y125" s="9">
        <v>0</v>
      </c>
      <c r="Z125" s="16">
        <v>24</v>
      </c>
    </row>
    <row r="126" spans="1:26" x14ac:dyDescent="0.35">
      <c r="A126" s="12">
        <v>13</v>
      </c>
      <c r="B126" s="13" t="s">
        <v>45</v>
      </c>
      <c r="C126" s="13" t="s">
        <v>46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1</v>
      </c>
      <c r="J126" s="9">
        <v>2</v>
      </c>
      <c r="K126" s="9">
        <v>3</v>
      </c>
      <c r="L126" s="9">
        <v>1</v>
      </c>
      <c r="M126" s="9">
        <v>7</v>
      </c>
      <c r="N126" s="9">
        <v>0</v>
      </c>
      <c r="O126" s="9">
        <v>0</v>
      </c>
      <c r="P126" s="9">
        <v>8</v>
      </c>
      <c r="Q126" s="9">
        <v>8</v>
      </c>
      <c r="R126" s="9">
        <v>2</v>
      </c>
      <c r="S126" s="9">
        <v>0</v>
      </c>
      <c r="T126" s="9">
        <v>5</v>
      </c>
      <c r="U126" s="9">
        <v>7</v>
      </c>
      <c r="V126" s="9">
        <v>0</v>
      </c>
      <c r="W126" s="9">
        <v>0</v>
      </c>
      <c r="X126" s="9">
        <v>0</v>
      </c>
      <c r="Y126" s="9">
        <v>0</v>
      </c>
      <c r="Z126" s="16">
        <v>22</v>
      </c>
    </row>
    <row r="127" spans="1:26" x14ac:dyDescent="0.35">
      <c r="A127" s="12">
        <v>14</v>
      </c>
      <c r="B127" s="13" t="s">
        <v>47</v>
      </c>
      <c r="C127" s="13" t="s">
        <v>48</v>
      </c>
      <c r="D127" s="9">
        <v>1</v>
      </c>
      <c r="E127" s="9">
        <v>0</v>
      </c>
      <c r="F127" s="9">
        <v>1</v>
      </c>
      <c r="G127" s="9">
        <v>4</v>
      </c>
      <c r="H127" s="9">
        <v>1</v>
      </c>
      <c r="I127" s="9">
        <v>3</v>
      </c>
      <c r="J127" s="9">
        <v>3</v>
      </c>
      <c r="K127" s="9">
        <v>1</v>
      </c>
      <c r="L127" s="9">
        <v>0</v>
      </c>
      <c r="M127" s="9">
        <v>12</v>
      </c>
      <c r="N127" s="9">
        <v>2</v>
      </c>
      <c r="O127" s="9">
        <v>8</v>
      </c>
      <c r="P127" s="9">
        <v>0</v>
      </c>
      <c r="Q127" s="9">
        <v>10</v>
      </c>
      <c r="R127" s="9">
        <v>1</v>
      </c>
      <c r="S127" s="9">
        <v>0</v>
      </c>
      <c r="T127" s="9">
        <v>2</v>
      </c>
      <c r="U127" s="9">
        <v>3</v>
      </c>
      <c r="V127" s="9">
        <v>0</v>
      </c>
      <c r="W127" s="9">
        <v>0</v>
      </c>
      <c r="X127" s="9">
        <v>0</v>
      </c>
      <c r="Y127" s="9">
        <v>0</v>
      </c>
      <c r="Z127" s="16">
        <v>26</v>
      </c>
    </row>
    <row r="128" spans="1:26" x14ac:dyDescent="0.35">
      <c r="A128" s="12">
        <v>15</v>
      </c>
      <c r="B128" s="13" t="s">
        <v>49</v>
      </c>
      <c r="C128" s="13" t="s">
        <v>48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2</v>
      </c>
      <c r="M128" s="9">
        <v>2</v>
      </c>
      <c r="N128" s="9">
        <v>4</v>
      </c>
      <c r="O128" s="9">
        <v>2</v>
      </c>
      <c r="P128" s="9">
        <v>2</v>
      </c>
      <c r="Q128" s="9">
        <v>8</v>
      </c>
      <c r="R128" s="9">
        <v>3</v>
      </c>
      <c r="S128" s="9">
        <v>7</v>
      </c>
      <c r="T128" s="9">
        <v>7</v>
      </c>
      <c r="U128" s="9">
        <v>17</v>
      </c>
      <c r="V128" s="9">
        <v>0</v>
      </c>
      <c r="W128" s="9">
        <v>0</v>
      </c>
      <c r="X128" s="9">
        <v>0</v>
      </c>
      <c r="Y128" s="9">
        <v>0</v>
      </c>
      <c r="Z128" s="16">
        <v>27</v>
      </c>
    </row>
    <row r="129" spans="1:26" x14ac:dyDescent="0.35">
      <c r="A129" s="12">
        <v>16</v>
      </c>
      <c r="B129" s="13" t="s">
        <v>50</v>
      </c>
      <c r="C129" s="13" t="s">
        <v>51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1</v>
      </c>
      <c r="T129" s="9">
        <v>0</v>
      </c>
      <c r="U129" s="9">
        <v>1</v>
      </c>
      <c r="V129" s="9">
        <v>0</v>
      </c>
      <c r="W129" s="9">
        <v>0</v>
      </c>
      <c r="X129" s="9">
        <v>0</v>
      </c>
      <c r="Y129" s="9">
        <v>0</v>
      </c>
      <c r="Z129" s="16">
        <v>1</v>
      </c>
    </row>
    <row r="130" spans="1:26" x14ac:dyDescent="0.35">
      <c r="A130" s="12">
        <v>17</v>
      </c>
      <c r="B130" s="13" t="s">
        <v>52</v>
      </c>
      <c r="C130" s="13" t="s">
        <v>53</v>
      </c>
      <c r="D130" s="9">
        <v>1</v>
      </c>
      <c r="E130" s="9">
        <v>0</v>
      </c>
      <c r="F130" s="9">
        <v>1</v>
      </c>
      <c r="G130" s="9">
        <v>6</v>
      </c>
      <c r="H130" s="9">
        <v>6</v>
      </c>
      <c r="I130" s="9">
        <v>9</v>
      </c>
      <c r="J130" s="9">
        <v>14</v>
      </c>
      <c r="K130" s="9">
        <v>5</v>
      </c>
      <c r="L130" s="9">
        <v>9</v>
      </c>
      <c r="M130" s="9">
        <v>49</v>
      </c>
      <c r="N130" s="9">
        <v>35</v>
      </c>
      <c r="O130" s="9">
        <v>23</v>
      </c>
      <c r="P130" s="9">
        <v>28</v>
      </c>
      <c r="Q130" s="9">
        <v>86</v>
      </c>
      <c r="R130" s="9">
        <v>19</v>
      </c>
      <c r="S130" s="9">
        <v>4</v>
      </c>
      <c r="T130" s="9">
        <v>8</v>
      </c>
      <c r="U130" s="9">
        <v>31</v>
      </c>
      <c r="V130" s="9">
        <v>6</v>
      </c>
      <c r="W130" s="9">
        <v>3</v>
      </c>
      <c r="X130" s="9">
        <v>4</v>
      </c>
      <c r="Y130" s="9">
        <v>13</v>
      </c>
      <c r="Z130" s="16">
        <v>180</v>
      </c>
    </row>
    <row r="131" spans="1:26" x14ac:dyDescent="0.35">
      <c r="A131" s="12">
        <v>18</v>
      </c>
      <c r="B131" s="13" t="s">
        <v>54</v>
      </c>
      <c r="C131" s="13" t="s">
        <v>31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16">
        <v>0</v>
      </c>
    </row>
    <row r="132" spans="1:26" x14ac:dyDescent="0.35">
      <c r="A132" s="12">
        <v>19</v>
      </c>
      <c r="B132" s="13" t="s">
        <v>55</v>
      </c>
      <c r="C132" s="13" t="s">
        <v>56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2</v>
      </c>
      <c r="L132" s="9">
        <v>0</v>
      </c>
      <c r="M132" s="9">
        <v>2</v>
      </c>
      <c r="N132" s="9">
        <v>2</v>
      </c>
      <c r="O132" s="9">
        <v>3</v>
      </c>
      <c r="P132" s="9">
        <v>5</v>
      </c>
      <c r="Q132" s="9">
        <v>10</v>
      </c>
      <c r="R132" s="9">
        <v>10</v>
      </c>
      <c r="S132" s="9">
        <v>11</v>
      </c>
      <c r="T132" s="9">
        <v>5</v>
      </c>
      <c r="U132" s="9">
        <v>26</v>
      </c>
      <c r="V132" s="9">
        <v>2</v>
      </c>
      <c r="W132" s="9">
        <v>4</v>
      </c>
      <c r="X132" s="9">
        <v>0</v>
      </c>
      <c r="Y132" s="9">
        <v>6</v>
      </c>
      <c r="Z132" s="16">
        <v>44</v>
      </c>
    </row>
    <row r="133" spans="1:26" x14ac:dyDescent="0.35">
      <c r="A133" s="12">
        <v>20</v>
      </c>
      <c r="B133" s="13" t="s">
        <v>57</v>
      </c>
      <c r="C133" s="13" t="s">
        <v>58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16">
        <v>0</v>
      </c>
    </row>
    <row r="134" spans="1:26" x14ac:dyDescent="0.35">
      <c r="A134" s="12">
        <v>21</v>
      </c>
      <c r="B134" s="13" t="s">
        <v>59</v>
      </c>
      <c r="C134" s="13" t="s">
        <v>60</v>
      </c>
      <c r="D134" s="9">
        <v>0</v>
      </c>
      <c r="E134" s="9">
        <v>0</v>
      </c>
      <c r="F134" s="9">
        <v>0</v>
      </c>
      <c r="G134" s="9">
        <v>2</v>
      </c>
      <c r="H134" s="9">
        <v>4</v>
      </c>
      <c r="I134" s="9">
        <v>3</v>
      </c>
      <c r="J134" s="9">
        <v>2</v>
      </c>
      <c r="K134" s="9">
        <v>8</v>
      </c>
      <c r="L134" s="9">
        <v>3</v>
      </c>
      <c r="M134" s="9">
        <v>22</v>
      </c>
      <c r="N134" s="9">
        <v>17</v>
      </c>
      <c r="O134" s="9">
        <v>15</v>
      </c>
      <c r="P134" s="9">
        <v>11</v>
      </c>
      <c r="Q134" s="9">
        <v>43</v>
      </c>
      <c r="R134" s="9">
        <v>4</v>
      </c>
      <c r="S134" s="9">
        <v>7</v>
      </c>
      <c r="T134" s="9">
        <v>1</v>
      </c>
      <c r="U134" s="9">
        <v>12</v>
      </c>
      <c r="V134" s="9">
        <v>0</v>
      </c>
      <c r="W134" s="9">
        <v>0</v>
      </c>
      <c r="X134" s="9">
        <v>0</v>
      </c>
      <c r="Y134" s="9">
        <v>0</v>
      </c>
      <c r="Z134" s="16">
        <v>77</v>
      </c>
    </row>
    <row r="135" spans="1:26" x14ac:dyDescent="0.35">
      <c r="A135" s="12">
        <v>22</v>
      </c>
      <c r="B135" s="13" t="s">
        <v>61</v>
      </c>
      <c r="C135" s="13" t="s">
        <v>62</v>
      </c>
      <c r="D135" s="9">
        <v>0</v>
      </c>
      <c r="E135" s="9">
        <v>0</v>
      </c>
      <c r="F135" s="9">
        <v>0</v>
      </c>
      <c r="G135" s="9">
        <v>1</v>
      </c>
      <c r="H135" s="9">
        <v>0</v>
      </c>
      <c r="I135" s="9">
        <v>0</v>
      </c>
      <c r="J135" s="9">
        <v>0</v>
      </c>
      <c r="K135" s="9">
        <v>3</v>
      </c>
      <c r="L135" s="9">
        <v>0</v>
      </c>
      <c r="M135" s="9">
        <v>4</v>
      </c>
      <c r="N135" s="9">
        <v>3</v>
      </c>
      <c r="O135" s="9">
        <v>2</v>
      </c>
      <c r="P135" s="9">
        <v>2</v>
      </c>
      <c r="Q135" s="9">
        <v>7</v>
      </c>
      <c r="R135" s="9">
        <v>4</v>
      </c>
      <c r="S135" s="9">
        <v>1</v>
      </c>
      <c r="T135" s="9">
        <v>2</v>
      </c>
      <c r="U135" s="9">
        <v>7</v>
      </c>
      <c r="V135" s="9">
        <v>0</v>
      </c>
      <c r="W135" s="9">
        <v>0</v>
      </c>
      <c r="X135" s="9">
        <v>0</v>
      </c>
      <c r="Y135" s="9">
        <v>0</v>
      </c>
      <c r="Z135" s="16">
        <v>18</v>
      </c>
    </row>
    <row r="136" spans="1:26" x14ac:dyDescent="0.35">
      <c r="A136" s="12">
        <v>23</v>
      </c>
      <c r="B136" s="13" t="s">
        <v>63</v>
      </c>
      <c r="C136" s="13" t="s">
        <v>64</v>
      </c>
      <c r="D136" s="9">
        <v>0</v>
      </c>
      <c r="E136" s="9">
        <v>0</v>
      </c>
      <c r="F136" s="9">
        <v>0</v>
      </c>
      <c r="G136" s="9">
        <v>6</v>
      </c>
      <c r="H136" s="9">
        <v>2</v>
      </c>
      <c r="I136" s="9">
        <v>3</v>
      </c>
      <c r="J136" s="9">
        <v>5</v>
      </c>
      <c r="K136" s="9">
        <v>9</v>
      </c>
      <c r="L136" s="9">
        <v>8</v>
      </c>
      <c r="M136" s="9">
        <v>33</v>
      </c>
      <c r="N136" s="9">
        <v>19</v>
      </c>
      <c r="O136" s="9">
        <v>25</v>
      </c>
      <c r="P136" s="9">
        <v>10</v>
      </c>
      <c r="Q136" s="9">
        <v>54</v>
      </c>
      <c r="R136" s="9">
        <v>12</v>
      </c>
      <c r="S136" s="9">
        <v>11</v>
      </c>
      <c r="T136" s="9">
        <v>5</v>
      </c>
      <c r="U136" s="9">
        <v>28</v>
      </c>
      <c r="V136" s="9">
        <v>0</v>
      </c>
      <c r="W136" s="9">
        <v>0</v>
      </c>
      <c r="X136" s="9">
        <v>0</v>
      </c>
      <c r="Y136" s="9">
        <v>0</v>
      </c>
      <c r="Z136" s="16">
        <v>115</v>
      </c>
    </row>
    <row r="137" spans="1:26" x14ac:dyDescent="0.35">
      <c r="A137" s="12">
        <v>24</v>
      </c>
      <c r="B137" s="13" t="s">
        <v>65</v>
      </c>
      <c r="C137" s="13" t="s">
        <v>66</v>
      </c>
      <c r="D137" s="9">
        <v>0</v>
      </c>
      <c r="E137" s="9">
        <v>0</v>
      </c>
      <c r="F137" s="9">
        <v>0</v>
      </c>
      <c r="G137" s="9">
        <v>0</v>
      </c>
      <c r="H137" s="9">
        <v>2</v>
      </c>
      <c r="I137" s="9">
        <v>1</v>
      </c>
      <c r="J137" s="9">
        <v>1</v>
      </c>
      <c r="K137" s="9">
        <v>2</v>
      </c>
      <c r="L137" s="9">
        <v>1</v>
      </c>
      <c r="M137" s="9">
        <v>7</v>
      </c>
      <c r="N137" s="9">
        <v>8</v>
      </c>
      <c r="O137" s="9">
        <v>0</v>
      </c>
      <c r="P137" s="9">
        <v>2</v>
      </c>
      <c r="Q137" s="9">
        <v>10</v>
      </c>
      <c r="R137" s="9">
        <v>4</v>
      </c>
      <c r="S137" s="9">
        <v>0</v>
      </c>
      <c r="T137" s="9">
        <v>0</v>
      </c>
      <c r="U137" s="9">
        <v>4</v>
      </c>
      <c r="V137" s="9">
        <v>0</v>
      </c>
      <c r="W137" s="9">
        <v>0</v>
      </c>
      <c r="X137" s="9">
        <v>0</v>
      </c>
      <c r="Y137" s="9">
        <v>0</v>
      </c>
      <c r="Z137" s="16">
        <v>21</v>
      </c>
    </row>
    <row r="138" spans="1:26" x14ac:dyDescent="0.35">
      <c r="A138" s="12">
        <v>25</v>
      </c>
      <c r="B138" s="13" t="s">
        <v>67</v>
      </c>
      <c r="C138" s="13" t="s">
        <v>68</v>
      </c>
      <c r="D138" s="9">
        <v>0</v>
      </c>
      <c r="E138" s="9">
        <v>0</v>
      </c>
      <c r="F138" s="9">
        <v>0</v>
      </c>
      <c r="G138" s="9">
        <v>1</v>
      </c>
      <c r="H138" s="9">
        <v>2</v>
      </c>
      <c r="I138" s="9">
        <v>2</v>
      </c>
      <c r="J138" s="9">
        <v>2</v>
      </c>
      <c r="K138" s="9">
        <v>3</v>
      </c>
      <c r="L138" s="9">
        <v>0</v>
      </c>
      <c r="M138" s="9">
        <v>10</v>
      </c>
      <c r="N138" s="9">
        <v>1</v>
      </c>
      <c r="O138" s="9">
        <v>2</v>
      </c>
      <c r="P138" s="9">
        <v>5</v>
      </c>
      <c r="Q138" s="9">
        <v>8</v>
      </c>
      <c r="R138" s="9">
        <v>2</v>
      </c>
      <c r="S138" s="9">
        <v>1</v>
      </c>
      <c r="T138" s="9">
        <v>0</v>
      </c>
      <c r="U138" s="9">
        <v>3</v>
      </c>
      <c r="V138" s="9">
        <v>0</v>
      </c>
      <c r="W138" s="9">
        <v>0</v>
      </c>
      <c r="X138" s="9">
        <v>0</v>
      </c>
      <c r="Y138" s="9">
        <v>0</v>
      </c>
      <c r="Z138" s="16">
        <v>21</v>
      </c>
    </row>
    <row r="139" spans="1:26" x14ac:dyDescent="0.35">
      <c r="A139" s="12">
        <v>26</v>
      </c>
      <c r="B139" s="13" t="s">
        <v>69</v>
      </c>
      <c r="C139" s="13" t="s">
        <v>70</v>
      </c>
      <c r="D139" s="9">
        <v>0</v>
      </c>
      <c r="E139" s="9">
        <v>0</v>
      </c>
      <c r="F139" s="9">
        <v>0</v>
      </c>
      <c r="G139" s="9">
        <v>5</v>
      </c>
      <c r="H139" s="9">
        <v>2</v>
      </c>
      <c r="I139" s="9">
        <v>2</v>
      </c>
      <c r="J139" s="9">
        <v>4</v>
      </c>
      <c r="K139" s="9">
        <v>2</v>
      </c>
      <c r="L139" s="9">
        <v>3</v>
      </c>
      <c r="M139" s="9">
        <v>18</v>
      </c>
      <c r="N139" s="9">
        <v>8</v>
      </c>
      <c r="O139" s="9">
        <v>1</v>
      </c>
      <c r="P139" s="9">
        <v>0</v>
      </c>
      <c r="Q139" s="9">
        <v>9</v>
      </c>
      <c r="R139" s="9">
        <v>3</v>
      </c>
      <c r="S139" s="9">
        <v>1</v>
      </c>
      <c r="T139" s="9">
        <v>0</v>
      </c>
      <c r="U139" s="9">
        <v>4</v>
      </c>
      <c r="V139" s="9">
        <v>0</v>
      </c>
      <c r="W139" s="9">
        <v>0</v>
      </c>
      <c r="X139" s="9">
        <v>0</v>
      </c>
      <c r="Y139" s="9">
        <v>0</v>
      </c>
      <c r="Z139" s="16">
        <v>31</v>
      </c>
    </row>
    <row r="140" spans="1:26" x14ac:dyDescent="0.35">
      <c r="A140" s="12">
        <v>27</v>
      </c>
      <c r="B140" s="13" t="s">
        <v>71</v>
      </c>
      <c r="C140" s="13" t="s">
        <v>72</v>
      </c>
      <c r="D140" s="9">
        <v>0</v>
      </c>
      <c r="E140" s="9">
        <v>0</v>
      </c>
      <c r="F140" s="9">
        <v>0</v>
      </c>
      <c r="G140" s="9">
        <v>4</v>
      </c>
      <c r="H140" s="9">
        <v>3</v>
      </c>
      <c r="I140" s="9">
        <v>7</v>
      </c>
      <c r="J140" s="9">
        <v>12</v>
      </c>
      <c r="K140" s="9">
        <v>12</v>
      </c>
      <c r="L140" s="9">
        <v>9</v>
      </c>
      <c r="M140" s="9">
        <v>47</v>
      </c>
      <c r="N140" s="9">
        <v>11</v>
      </c>
      <c r="O140" s="9">
        <v>22</v>
      </c>
      <c r="P140" s="9">
        <v>25</v>
      </c>
      <c r="Q140" s="9">
        <v>58</v>
      </c>
      <c r="R140" s="9">
        <v>8</v>
      </c>
      <c r="S140" s="9">
        <v>7</v>
      </c>
      <c r="T140" s="9">
        <v>11</v>
      </c>
      <c r="U140" s="9">
        <v>26</v>
      </c>
      <c r="V140" s="9">
        <v>0</v>
      </c>
      <c r="W140" s="9">
        <v>0</v>
      </c>
      <c r="X140" s="9">
        <v>0</v>
      </c>
      <c r="Y140" s="9">
        <v>0</v>
      </c>
      <c r="Z140" s="16">
        <v>131</v>
      </c>
    </row>
    <row r="141" spans="1:26" x14ac:dyDescent="0.35">
      <c r="A141" s="12">
        <v>28</v>
      </c>
      <c r="B141" s="13" t="s">
        <v>73</v>
      </c>
      <c r="C141" s="13" t="s">
        <v>74</v>
      </c>
      <c r="D141" s="9">
        <v>0</v>
      </c>
      <c r="E141" s="9">
        <v>0</v>
      </c>
      <c r="F141" s="9">
        <v>0</v>
      </c>
      <c r="G141" s="9">
        <v>2</v>
      </c>
      <c r="H141" s="9">
        <v>0</v>
      </c>
      <c r="I141" s="9">
        <v>2</v>
      </c>
      <c r="J141" s="9">
        <v>2</v>
      </c>
      <c r="K141" s="9">
        <v>3</v>
      </c>
      <c r="L141" s="9">
        <v>3</v>
      </c>
      <c r="M141" s="9">
        <v>12</v>
      </c>
      <c r="N141" s="9">
        <v>5</v>
      </c>
      <c r="O141" s="9">
        <v>12</v>
      </c>
      <c r="P141" s="9">
        <v>4</v>
      </c>
      <c r="Q141" s="9">
        <v>21</v>
      </c>
      <c r="R141" s="9">
        <v>1</v>
      </c>
      <c r="S141" s="9">
        <v>3</v>
      </c>
      <c r="T141" s="9">
        <v>1</v>
      </c>
      <c r="U141" s="9">
        <v>5</v>
      </c>
      <c r="V141" s="9">
        <v>0</v>
      </c>
      <c r="W141" s="9">
        <v>0</v>
      </c>
      <c r="X141" s="9">
        <v>0</v>
      </c>
      <c r="Y141" s="9">
        <v>0</v>
      </c>
      <c r="Z141" s="16">
        <v>38</v>
      </c>
    </row>
    <row r="142" spans="1:26" x14ac:dyDescent="0.35">
      <c r="A142" s="12">
        <v>29</v>
      </c>
      <c r="B142" s="13" t="s">
        <v>75</v>
      </c>
      <c r="C142" s="13" t="s">
        <v>76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1</v>
      </c>
      <c r="J142" s="9">
        <v>2</v>
      </c>
      <c r="K142" s="9">
        <v>5</v>
      </c>
      <c r="L142" s="9">
        <v>3</v>
      </c>
      <c r="M142" s="9">
        <v>11</v>
      </c>
      <c r="N142" s="9">
        <v>11</v>
      </c>
      <c r="O142" s="9">
        <v>5</v>
      </c>
      <c r="P142" s="9">
        <v>9</v>
      </c>
      <c r="Q142" s="9">
        <v>25</v>
      </c>
      <c r="R142" s="9">
        <v>2</v>
      </c>
      <c r="S142" s="9">
        <v>4</v>
      </c>
      <c r="T142" s="9">
        <v>3</v>
      </c>
      <c r="U142" s="9">
        <v>9</v>
      </c>
      <c r="V142" s="9">
        <v>0</v>
      </c>
      <c r="W142" s="9">
        <v>0</v>
      </c>
      <c r="X142" s="9">
        <v>0</v>
      </c>
      <c r="Y142" s="9">
        <v>0</v>
      </c>
      <c r="Z142" s="16">
        <v>45</v>
      </c>
    </row>
    <row r="143" spans="1:26" x14ac:dyDescent="0.35">
      <c r="A143" s="12">
        <v>30</v>
      </c>
      <c r="B143" s="13" t="s">
        <v>77</v>
      </c>
      <c r="C143" s="13" t="s">
        <v>78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1</v>
      </c>
      <c r="O143" s="9">
        <v>1</v>
      </c>
      <c r="P143" s="9">
        <v>2</v>
      </c>
      <c r="Q143" s="9">
        <v>4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16">
        <v>4</v>
      </c>
    </row>
    <row r="144" spans="1:26" x14ac:dyDescent="0.35">
      <c r="A144" s="12">
        <v>31</v>
      </c>
      <c r="B144" s="13" t="s">
        <v>79</v>
      </c>
      <c r="C144" s="13" t="s">
        <v>80</v>
      </c>
      <c r="D144" s="9">
        <v>0</v>
      </c>
      <c r="E144" s="9">
        <v>0</v>
      </c>
      <c r="F144" s="9">
        <v>0</v>
      </c>
      <c r="G144" s="9">
        <v>0</v>
      </c>
      <c r="H144" s="9">
        <v>3</v>
      </c>
      <c r="I144" s="9">
        <v>1</v>
      </c>
      <c r="J144" s="9">
        <v>3</v>
      </c>
      <c r="K144" s="9">
        <v>7</v>
      </c>
      <c r="L144" s="9">
        <v>7</v>
      </c>
      <c r="M144" s="9">
        <v>21</v>
      </c>
      <c r="N144" s="9">
        <v>7</v>
      </c>
      <c r="O144" s="9">
        <v>5</v>
      </c>
      <c r="P144" s="9">
        <v>16</v>
      </c>
      <c r="Q144" s="9">
        <v>28</v>
      </c>
      <c r="R144" s="9">
        <v>2</v>
      </c>
      <c r="S144" s="9">
        <v>6</v>
      </c>
      <c r="T144" s="9">
        <v>0</v>
      </c>
      <c r="U144" s="9">
        <v>8</v>
      </c>
      <c r="V144" s="9">
        <v>0</v>
      </c>
      <c r="W144" s="9">
        <v>0</v>
      </c>
      <c r="X144" s="9">
        <v>0</v>
      </c>
      <c r="Y144" s="9">
        <v>0</v>
      </c>
      <c r="Z144" s="16">
        <v>57</v>
      </c>
    </row>
    <row r="145" spans="1:26" x14ac:dyDescent="0.35">
      <c r="A145" s="12">
        <v>32</v>
      </c>
      <c r="B145" s="13" t="s">
        <v>81</v>
      </c>
      <c r="C145" s="13" t="s">
        <v>82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16">
        <v>0</v>
      </c>
    </row>
    <row r="146" spans="1:26" x14ac:dyDescent="0.35">
      <c r="A146" s="12">
        <v>33</v>
      </c>
      <c r="B146" s="13" t="s">
        <v>83</v>
      </c>
      <c r="C146" s="13" t="s">
        <v>84</v>
      </c>
      <c r="D146" s="9">
        <v>0</v>
      </c>
      <c r="E146" s="9">
        <v>0</v>
      </c>
      <c r="F146" s="9">
        <v>0</v>
      </c>
      <c r="G146" s="9">
        <v>1</v>
      </c>
      <c r="H146" s="9">
        <v>2</v>
      </c>
      <c r="I146" s="9">
        <v>1</v>
      </c>
      <c r="J146" s="9">
        <v>1</v>
      </c>
      <c r="K146" s="9">
        <v>2</v>
      </c>
      <c r="L146" s="9">
        <v>3</v>
      </c>
      <c r="M146" s="9">
        <v>10</v>
      </c>
      <c r="N146" s="9">
        <v>2</v>
      </c>
      <c r="O146" s="9">
        <v>4</v>
      </c>
      <c r="P146" s="9">
        <v>3</v>
      </c>
      <c r="Q146" s="9">
        <v>9</v>
      </c>
      <c r="R146" s="9">
        <v>0</v>
      </c>
      <c r="S146" s="9">
        <v>2</v>
      </c>
      <c r="T146" s="9">
        <v>1</v>
      </c>
      <c r="U146" s="9">
        <v>3</v>
      </c>
      <c r="V146" s="9">
        <v>0</v>
      </c>
      <c r="W146" s="9">
        <v>0</v>
      </c>
      <c r="X146" s="9">
        <v>0</v>
      </c>
      <c r="Y146" s="9">
        <v>0</v>
      </c>
      <c r="Z146" s="16">
        <v>22</v>
      </c>
    </row>
    <row r="147" spans="1:26" x14ac:dyDescent="0.35">
      <c r="A147" s="12">
        <v>34</v>
      </c>
      <c r="B147" s="13" t="s">
        <v>85</v>
      </c>
      <c r="C147" s="13" t="s">
        <v>86</v>
      </c>
      <c r="D147" s="9">
        <v>0</v>
      </c>
      <c r="E147" s="9">
        <v>0</v>
      </c>
      <c r="F147" s="9">
        <v>0</v>
      </c>
      <c r="G147" s="9">
        <v>1</v>
      </c>
      <c r="H147" s="9">
        <v>1</v>
      </c>
      <c r="I147" s="9">
        <v>6</v>
      </c>
      <c r="J147" s="9">
        <v>8</v>
      </c>
      <c r="K147" s="9">
        <v>15</v>
      </c>
      <c r="L147" s="9">
        <v>9</v>
      </c>
      <c r="M147" s="9">
        <v>40</v>
      </c>
      <c r="N147" s="9">
        <v>18</v>
      </c>
      <c r="O147" s="9">
        <v>10</v>
      </c>
      <c r="P147" s="9">
        <v>29</v>
      </c>
      <c r="Q147" s="9">
        <v>57</v>
      </c>
      <c r="R147" s="9">
        <v>11</v>
      </c>
      <c r="S147" s="9">
        <v>6</v>
      </c>
      <c r="T147" s="9">
        <v>2</v>
      </c>
      <c r="U147" s="9">
        <v>19</v>
      </c>
      <c r="V147" s="9">
        <v>0</v>
      </c>
      <c r="W147" s="9">
        <v>7</v>
      </c>
      <c r="X147" s="9">
        <v>6</v>
      </c>
      <c r="Y147" s="9">
        <v>13</v>
      </c>
      <c r="Z147" s="16">
        <v>129</v>
      </c>
    </row>
    <row r="148" spans="1:26" x14ac:dyDescent="0.35">
      <c r="A148" s="12">
        <v>35</v>
      </c>
      <c r="B148" s="13" t="s">
        <v>87</v>
      </c>
      <c r="C148" s="13" t="s">
        <v>88</v>
      </c>
      <c r="D148" s="9">
        <v>0</v>
      </c>
      <c r="E148" s="9">
        <v>0</v>
      </c>
      <c r="F148" s="9">
        <v>0</v>
      </c>
      <c r="G148" s="9">
        <v>5</v>
      </c>
      <c r="H148" s="9">
        <v>3</v>
      </c>
      <c r="I148" s="9">
        <v>3</v>
      </c>
      <c r="J148" s="9">
        <v>8</v>
      </c>
      <c r="K148" s="9">
        <v>16</v>
      </c>
      <c r="L148" s="9">
        <v>12</v>
      </c>
      <c r="M148" s="9">
        <v>47</v>
      </c>
      <c r="N148" s="9">
        <v>8</v>
      </c>
      <c r="O148" s="9">
        <v>11</v>
      </c>
      <c r="P148" s="9">
        <v>32</v>
      </c>
      <c r="Q148" s="9">
        <v>51</v>
      </c>
      <c r="R148" s="9">
        <v>3</v>
      </c>
      <c r="S148" s="9">
        <v>6</v>
      </c>
      <c r="T148" s="9">
        <v>3</v>
      </c>
      <c r="U148" s="9">
        <v>12</v>
      </c>
      <c r="V148" s="9">
        <v>0</v>
      </c>
      <c r="W148" s="9">
        <v>0</v>
      </c>
      <c r="X148" s="9">
        <v>0</v>
      </c>
      <c r="Y148" s="9">
        <v>0</v>
      </c>
      <c r="Z148" s="16">
        <v>110</v>
      </c>
    </row>
    <row r="149" spans="1:26" x14ac:dyDescent="0.35">
      <c r="A149" s="12">
        <v>36</v>
      </c>
      <c r="B149" s="13" t="s">
        <v>89</v>
      </c>
      <c r="C149" s="13" t="s">
        <v>90</v>
      </c>
      <c r="D149" s="9">
        <v>0</v>
      </c>
      <c r="E149" s="9">
        <v>0</v>
      </c>
      <c r="F149" s="9">
        <v>0</v>
      </c>
      <c r="G149" s="9">
        <v>0</v>
      </c>
      <c r="H149" s="9">
        <v>2</v>
      </c>
      <c r="I149" s="9">
        <v>1</v>
      </c>
      <c r="J149" s="9">
        <v>5</v>
      </c>
      <c r="K149" s="9">
        <v>8</v>
      </c>
      <c r="L149" s="9">
        <v>3</v>
      </c>
      <c r="M149" s="9">
        <v>19</v>
      </c>
      <c r="N149" s="9">
        <v>31</v>
      </c>
      <c r="O149" s="9">
        <v>11</v>
      </c>
      <c r="P149" s="9">
        <v>18</v>
      </c>
      <c r="Q149" s="9">
        <v>60</v>
      </c>
      <c r="R149" s="9">
        <v>4</v>
      </c>
      <c r="S149" s="9">
        <v>3</v>
      </c>
      <c r="T149" s="9">
        <v>6</v>
      </c>
      <c r="U149" s="9">
        <v>13</v>
      </c>
      <c r="V149" s="9">
        <v>1</v>
      </c>
      <c r="W149" s="9">
        <v>1</v>
      </c>
      <c r="X149" s="9">
        <v>5</v>
      </c>
      <c r="Y149" s="9">
        <v>7</v>
      </c>
      <c r="Z149" s="16">
        <v>99</v>
      </c>
    </row>
    <row r="150" spans="1:26" x14ac:dyDescent="0.35">
      <c r="A150" s="12">
        <v>37</v>
      </c>
      <c r="B150" s="13" t="s">
        <v>91</v>
      </c>
      <c r="C150" s="13" t="s">
        <v>92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1</v>
      </c>
      <c r="M150" s="9">
        <v>1</v>
      </c>
      <c r="N150" s="9">
        <v>7</v>
      </c>
      <c r="O150" s="9">
        <v>2</v>
      </c>
      <c r="P150" s="9">
        <v>12</v>
      </c>
      <c r="Q150" s="9">
        <v>21</v>
      </c>
      <c r="R150" s="9">
        <v>1</v>
      </c>
      <c r="S150" s="9">
        <v>1</v>
      </c>
      <c r="T150" s="9">
        <v>5</v>
      </c>
      <c r="U150" s="9">
        <v>7</v>
      </c>
      <c r="V150" s="9">
        <v>0</v>
      </c>
      <c r="W150" s="9">
        <v>0</v>
      </c>
      <c r="X150" s="9">
        <v>0</v>
      </c>
      <c r="Y150" s="9">
        <v>0</v>
      </c>
      <c r="Z150" s="16">
        <v>29</v>
      </c>
    </row>
    <row r="151" spans="1:26" x14ac:dyDescent="0.35">
      <c r="A151" s="12">
        <v>38</v>
      </c>
      <c r="B151" s="13" t="s">
        <v>93</v>
      </c>
      <c r="C151" s="13" t="s">
        <v>94</v>
      </c>
      <c r="D151" s="9">
        <v>0</v>
      </c>
      <c r="E151" s="9">
        <v>0</v>
      </c>
      <c r="F151" s="9">
        <v>0</v>
      </c>
      <c r="G151" s="9">
        <v>0</v>
      </c>
      <c r="H151" s="9">
        <v>1</v>
      </c>
      <c r="I151" s="9">
        <v>0</v>
      </c>
      <c r="J151" s="9">
        <v>1</v>
      </c>
      <c r="K151" s="9">
        <v>1</v>
      </c>
      <c r="L151" s="9">
        <v>0</v>
      </c>
      <c r="M151" s="9">
        <v>3</v>
      </c>
      <c r="N151" s="9">
        <v>0</v>
      </c>
      <c r="O151" s="9">
        <v>1</v>
      </c>
      <c r="P151" s="9">
        <v>4</v>
      </c>
      <c r="Q151" s="9">
        <v>5</v>
      </c>
      <c r="R151" s="9">
        <v>0</v>
      </c>
      <c r="S151" s="9">
        <v>7</v>
      </c>
      <c r="T151" s="9">
        <v>11</v>
      </c>
      <c r="U151" s="9">
        <v>18</v>
      </c>
      <c r="V151" s="9">
        <v>0</v>
      </c>
      <c r="W151" s="9">
        <v>0</v>
      </c>
      <c r="X151" s="9">
        <v>0</v>
      </c>
      <c r="Y151" s="9">
        <v>0</v>
      </c>
      <c r="Z151" s="16">
        <v>26</v>
      </c>
    </row>
    <row r="152" spans="1:26" x14ac:dyDescent="0.35">
      <c r="A152" s="12">
        <v>39</v>
      </c>
      <c r="B152" s="13" t="s">
        <v>95</v>
      </c>
      <c r="C152" s="13" t="s">
        <v>96</v>
      </c>
      <c r="D152" s="9">
        <v>0</v>
      </c>
      <c r="E152" s="9">
        <v>0</v>
      </c>
      <c r="F152" s="9">
        <v>0</v>
      </c>
      <c r="G152" s="9">
        <v>8</v>
      </c>
      <c r="H152" s="9">
        <v>4</v>
      </c>
      <c r="I152" s="9">
        <v>2</v>
      </c>
      <c r="J152" s="9">
        <v>7</v>
      </c>
      <c r="K152" s="9">
        <v>5</v>
      </c>
      <c r="L152" s="9">
        <v>6</v>
      </c>
      <c r="M152" s="9">
        <v>32</v>
      </c>
      <c r="N152" s="9">
        <v>27</v>
      </c>
      <c r="O152" s="9">
        <v>24</v>
      </c>
      <c r="P152" s="9">
        <v>14</v>
      </c>
      <c r="Q152" s="9">
        <v>65</v>
      </c>
      <c r="R152" s="9">
        <v>13</v>
      </c>
      <c r="S152" s="9">
        <v>21</v>
      </c>
      <c r="T152" s="9">
        <v>9</v>
      </c>
      <c r="U152" s="9">
        <v>43</v>
      </c>
      <c r="V152" s="9">
        <v>1</v>
      </c>
      <c r="W152" s="9">
        <v>6</v>
      </c>
      <c r="X152" s="9">
        <v>0</v>
      </c>
      <c r="Y152" s="9">
        <v>7</v>
      </c>
      <c r="Z152" s="16">
        <v>147</v>
      </c>
    </row>
    <row r="153" spans="1:26" x14ac:dyDescent="0.35">
      <c r="A153" s="12">
        <v>40</v>
      </c>
      <c r="B153" s="13" t="s">
        <v>97</v>
      </c>
      <c r="C153" s="13" t="s">
        <v>98</v>
      </c>
      <c r="D153" s="9">
        <v>0</v>
      </c>
      <c r="E153" s="9">
        <v>0</v>
      </c>
      <c r="F153" s="9">
        <v>0</v>
      </c>
      <c r="G153" s="9">
        <v>10</v>
      </c>
      <c r="H153" s="9">
        <v>7</v>
      </c>
      <c r="I153" s="9">
        <v>4</v>
      </c>
      <c r="J153" s="9">
        <v>4</v>
      </c>
      <c r="K153" s="9">
        <v>8</v>
      </c>
      <c r="L153" s="9">
        <v>14</v>
      </c>
      <c r="M153" s="9">
        <v>47</v>
      </c>
      <c r="N153" s="9">
        <v>23</v>
      </c>
      <c r="O153" s="9">
        <v>11</v>
      </c>
      <c r="P153" s="9">
        <v>10</v>
      </c>
      <c r="Q153" s="9">
        <v>44</v>
      </c>
      <c r="R153" s="9">
        <v>2</v>
      </c>
      <c r="S153" s="9">
        <v>10</v>
      </c>
      <c r="T153" s="9">
        <v>4</v>
      </c>
      <c r="U153" s="9">
        <v>16</v>
      </c>
      <c r="V153" s="9">
        <v>0</v>
      </c>
      <c r="W153" s="9">
        <v>0</v>
      </c>
      <c r="X153" s="9">
        <v>0</v>
      </c>
      <c r="Y153" s="9">
        <v>0</v>
      </c>
      <c r="Z153" s="16">
        <v>107</v>
      </c>
    </row>
    <row r="154" spans="1:26" x14ac:dyDescent="0.35">
      <c r="A154" s="12">
        <v>41</v>
      </c>
      <c r="B154" s="13" t="s">
        <v>99</v>
      </c>
      <c r="C154" s="13" t="s">
        <v>100</v>
      </c>
      <c r="D154" s="9">
        <v>0</v>
      </c>
      <c r="E154" s="9">
        <v>3</v>
      </c>
      <c r="F154" s="9">
        <v>3</v>
      </c>
      <c r="G154" s="9">
        <v>1</v>
      </c>
      <c r="H154" s="9">
        <v>1</v>
      </c>
      <c r="I154" s="9">
        <v>4</v>
      </c>
      <c r="J154" s="9">
        <v>4</v>
      </c>
      <c r="K154" s="9">
        <v>4</v>
      </c>
      <c r="L154" s="9">
        <v>8</v>
      </c>
      <c r="M154" s="9">
        <v>22</v>
      </c>
      <c r="N154" s="9">
        <v>4</v>
      </c>
      <c r="O154" s="9">
        <v>31</v>
      </c>
      <c r="P154" s="9">
        <v>5</v>
      </c>
      <c r="Q154" s="9">
        <v>40</v>
      </c>
      <c r="R154" s="9">
        <v>4</v>
      </c>
      <c r="S154" s="9">
        <v>5</v>
      </c>
      <c r="T154" s="9">
        <v>2</v>
      </c>
      <c r="U154" s="9">
        <v>11</v>
      </c>
      <c r="V154" s="9">
        <v>0</v>
      </c>
      <c r="W154" s="9">
        <v>0</v>
      </c>
      <c r="X154" s="9">
        <v>0</v>
      </c>
      <c r="Y154" s="9">
        <v>0</v>
      </c>
      <c r="Z154" s="16">
        <v>76</v>
      </c>
    </row>
    <row r="155" spans="1:26" x14ac:dyDescent="0.35">
      <c r="A155" s="12">
        <v>42</v>
      </c>
      <c r="B155" s="13" t="s">
        <v>101</v>
      </c>
      <c r="C155" s="13" t="s">
        <v>102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7</v>
      </c>
      <c r="O155" s="9">
        <v>0</v>
      </c>
      <c r="P155" s="9">
        <v>0</v>
      </c>
      <c r="Q155" s="9">
        <v>7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16">
        <v>7</v>
      </c>
    </row>
    <row r="156" spans="1:26" x14ac:dyDescent="0.35">
      <c r="A156" s="12">
        <v>43</v>
      </c>
      <c r="B156" s="13" t="s">
        <v>103</v>
      </c>
      <c r="C156" s="13" t="s">
        <v>64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16">
        <v>0</v>
      </c>
    </row>
    <row r="157" spans="1:26" x14ac:dyDescent="0.35">
      <c r="A157" s="12">
        <v>44</v>
      </c>
      <c r="B157" s="13" t="s">
        <v>104</v>
      </c>
      <c r="C157" s="13" t="s">
        <v>105</v>
      </c>
      <c r="D157" s="9">
        <v>0</v>
      </c>
      <c r="E157" s="9">
        <v>0</v>
      </c>
      <c r="F157" s="9">
        <v>0</v>
      </c>
      <c r="G157" s="9">
        <v>3</v>
      </c>
      <c r="H157" s="9">
        <v>0</v>
      </c>
      <c r="I157" s="9">
        <v>0</v>
      </c>
      <c r="J157" s="9">
        <v>1</v>
      </c>
      <c r="K157" s="9">
        <v>0</v>
      </c>
      <c r="L157" s="9">
        <v>1</v>
      </c>
      <c r="M157" s="9">
        <v>5</v>
      </c>
      <c r="N157" s="9">
        <v>0</v>
      </c>
      <c r="O157" s="9">
        <v>0</v>
      </c>
      <c r="P157" s="9">
        <v>1</v>
      </c>
      <c r="Q157" s="9">
        <v>1</v>
      </c>
      <c r="R157" s="9">
        <v>2</v>
      </c>
      <c r="S157" s="9">
        <v>0</v>
      </c>
      <c r="T157" s="9">
        <v>0</v>
      </c>
      <c r="U157" s="9">
        <v>2</v>
      </c>
      <c r="V157" s="9">
        <v>0</v>
      </c>
      <c r="W157" s="9">
        <v>0</v>
      </c>
      <c r="X157" s="9">
        <v>0</v>
      </c>
      <c r="Y157" s="9">
        <v>0</v>
      </c>
      <c r="Z157" s="16">
        <v>8</v>
      </c>
    </row>
    <row r="158" spans="1:26" x14ac:dyDescent="0.35">
      <c r="A158" s="12">
        <v>45</v>
      </c>
      <c r="B158" s="13" t="s">
        <v>106</v>
      </c>
      <c r="C158" s="13" t="s">
        <v>107</v>
      </c>
      <c r="D158" s="9">
        <v>0</v>
      </c>
      <c r="E158" s="9">
        <v>0</v>
      </c>
      <c r="F158" s="9">
        <v>0</v>
      </c>
      <c r="G158" s="9">
        <v>2</v>
      </c>
      <c r="H158" s="9">
        <v>0</v>
      </c>
      <c r="I158" s="9">
        <v>5</v>
      </c>
      <c r="J158" s="9">
        <v>2</v>
      </c>
      <c r="K158" s="9">
        <v>4</v>
      </c>
      <c r="L158" s="9">
        <v>4</v>
      </c>
      <c r="M158" s="9">
        <v>17</v>
      </c>
      <c r="N158" s="9">
        <v>5</v>
      </c>
      <c r="O158" s="9">
        <v>5</v>
      </c>
      <c r="P158" s="9">
        <v>6</v>
      </c>
      <c r="Q158" s="9">
        <v>16</v>
      </c>
      <c r="R158" s="9">
        <v>2</v>
      </c>
      <c r="S158" s="9">
        <v>0</v>
      </c>
      <c r="T158" s="9">
        <v>2</v>
      </c>
      <c r="U158" s="9">
        <v>4</v>
      </c>
      <c r="V158" s="9">
        <v>0</v>
      </c>
      <c r="W158" s="9">
        <v>0</v>
      </c>
      <c r="X158" s="9">
        <v>0</v>
      </c>
      <c r="Y158" s="9">
        <v>0</v>
      </c>
      <c r="Z158" s="16">
        <v>37</v>
      </c>
    </row>
    <row r="159" spans="1:26" x14ac:dyDescent="0.35">
      <c r="A159" s="12">
        <v>46</v>
      </c>
      <c r="B159" s="13" t="s">
        <v>108</v>
      </c>
      <c r="C159" s="13" t="s">
        <v>109</v>
      </c>
      <c r="D159" s="9">
        <v>0</v>
      </c>
      <c r="E159" s="9">
        <v>0</v>
      </c>
      <c r="F159" s="9">
        <v>0</v>
      </c>
      <c r="G159" s="9">
        <v>0</v>
      </c>
      <c r="H159" s="9">
        <v>1</v>
      </c>
      <c r="I159" s="9">
        <v>0</v>
      </c>
      <c r="J159" s="9">
        <v>1</v>
      </c>
      <c r="K159" s="9">
        <v>3</v>
      </c>
      <c r="L159" s="9">
        <v>3</v>
      </c>
      <c r="M159" s="9">
        <v>8</v>
      </c>
      <c r="N159" s="9">
        <v>0</v>
      </c>
      <c r="O159" s="9">
        <v>10</v>
      </c>
      <c r="P159" s="9">
        <v>1</v>
      </c>
      <c r="Q159" s="9">
        <v>11</v>
      </c>
      <c r="R159" s="9">
        <v>1</v>
      </c>
      <c r="S159" s="9">
        <v>4</v>
      </c>
      <c r="T159" s="9">
        <v>11</v>
      </c>
      <c r="U159" s="9">
        <v>16</v>
      </c>
      <c r="V159" s="9">
        <v>0</v>
      </c>
      <c r="W159" s="9">
        <v>0</v>
      </c>
      <c r="X159" s="9">
        <v>0</v>
      </c>
      <c r="Y159" s="9">
        <v>0</v>
      </c>
      <c r="Z159" s="16">
        <v>35</v>
      </c>
    </row>
    <row r="160" spans="1:26" x14ac:dyDescent="0.35">
      <c r="A160" s="12">
        <v>47</v>
      </c>
      <c r="B160" s="13" t="s">
        <v>110</v>
      </c>
      <c r="C160" s="13" t="s">
        <v>48</v>
      </c>
      <c r="D160" s="9">
        <v>0</v>
      </c>
      <c r="E160" s="9">
        <v>0</v>
      </c>
      <c r="F160" s="9">
        <v>0</v>
      </c>
      <c r="G160" s="9">
        <v>1</v>
      </c>
      <c r="H160" s="9">
        <v>0</v>
      </c>
      <c r="I160" s="9">
        <v>0</v>
      </c>
      <c r="J160" s="9">
        <v>0</v>
      </c>
      <c r="K160" s="9">
        <v>0</v>
      </c>
      <c r="L160" s="9">
        <v>1</v>
      </c>
      <c r="M160" s="9">
        <v>2</v>
      </c>
      <c r="N160" s="9">
        <v>2</v>
      </c>
      <c r="O160" s="9">
        <v>0</v>
      </c>
      <c r="P160" s="9">
        <v>0</v>
      </c>
      <c r="Q160" s="9">
        <v>2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16">
        <v>4</v>
      </c>
    </row>
    <row r="161" spans="1:26" x14ac:dyDescent="0.35">
      <c r="A161" s="12">
        <v>48</v>
      </c>
      <c r="B161" s="13" t="s">
        <v>111</v>
      </c>
      <c r="C161" s="13" t="s">
        <v>48</v>
      </c>
      <c r="D161" s="9">
        <v>0</v>
      </c>
      <c r="E161" s="9">
        <v>0</v>
      </c>
      <c r="F161" s="9">
        <v>0</v>
      </c>
      <c r="G161" s="9">
        <v>12</v>
      </c>
      <c r="H161" s="9">
        <v>15</v>
      </c>
      <c r="I161" s="9">
        <v>22</v>
      </c>
      <c r="J161" s="9">
        <v>20</v>
      </c>
      <c r="K161" s="9">
        <v>13</v>
      </c>
      <c r="L161" s="9">
        <v>11</v>
      </c>
      <c r="M161" s="9">
        <v>93</v>
      </c>
      <c r="N161" s="9">
        <v>28</v>
      </c>
      <c r="O161" s="9">
        <v>34</v>
      </c>
      <c r="P161" s="9">
        <v>28</v>
      </c>
      <c r="Q161" s="9">
        <v>90</v>
      </c>
      <c r="R161" s="9">
        <v>26</v>
      </c>
      <c r="S161" s="9">
        <v>21</v>
      </c>
      <c r="T161" s="9">
        <v>25</v>
      </c>
      <c r="U161" s="9">
        <v>72</v>
      </c>
      <c r="V161" s="9">
        <v>0</v>
      </c>
      <c r="W161" s="9">
        <v>0</v>
      </c>
      <c r="X161" s="9">
        <v>0</v>
      </c>
      <c r="Y161" s="9">
        <v>0</v>
      </c>
      <c r="Z161" s="16">
        <v>255</v>
      </c>
    </row>
    <row r="162" spans="1:26" x14ac:dyDescent="0.35">
      <c r="A162" s="12">
        <v>49</v>
      </c>
      <c r="B162" s="13" t="s">
        <v>112</v>
      </c>
      <c r="C162" s="13" t="s">
        <v>113</v>
      </c>
      <c r="D162" s="9">
        <v>0</v>
      </c>
      <c r="E162" s="9">
        <v>0</v>
      </c>
      <c r="F162" s="9">
        <v>0</v>
      </c>
      <c r="G162" s="9">
        <v>11</v>
      </c>
      <c r="H162" s="9">
        <v>2</v>
      </c>
      <c r="I162" s="9">
        <v>2</v>
      </c>
      <c r="J162" s="9">
        <v>10</v>
      </c>
      <c r="K162" s="9">
        <v>2</v>
      </c>
      <c r="L162" s="9">
        <v>7</v>
      </c>
      <c r="M162" s="9">
        <v>34</v>
      </c>
      <c r="N162" s="9">
        <v>32</v>
      </c>
      <c r="O162" s="9">
        <v>15</v>
      </c>
      <c r="P162" s="9">
        <v>9</v>
      </c>
      <c r="Q162" s="9">
        <v>56</v>
      </c>
      <c r="R162" s="9">
        <v>18</v>
      </c>
      <c r="S162" s="9">
        <v>13</v>
      </c>
      <c r="T162" s="9">
        <v>6</v>
      </c>
      <c r="U162" s="9">
        <v>37</v>
      </c>
      <c r="V162" s="9">
        <v>0</v>
      </c>
      <c r="W162" s="9">
        <v>0</v>
      </c>
      <c r="X162" s="9">
        <v>0</v>
      </c>
      <c r="Y162" s="9">
        <v>0</v>
      </c>
      <c r="Z162" s="16">
        <v>127</v>
      </c>
    </row>
    <row r="163" spans="1:26" x14ac:dyDescent="0.35">
      <c r="A163" s="12">
        <v>50</v>
      </c>
      <c r="B163" s="13" t="s">
        <v>114</v>
      </c>
      <c r="C163" s="13" t="s">
        <v>31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16">
        <v>0</v>
      </c>
    </row>
    <row r="164" spans="1:26" x14ac:dyDescent="0.35">
      <c r="A164" s="12">
        <v>51</v>
      </c>
      <c r="B164" s="13" t="s">
        <v>115</v>
      </c>
      <c r="C164" s="13" t="s">
        <v>74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10</v>
      </c>
      <c r="M164" s="9">
        <v>10</v>
      </c>
      <c r="N164" s="9">
        <v>0</v>
      </c>
      <c r="O164" s="9">
        <v>0</v>
      </c>
      <c r="P164" s="9">
        <v>26</v>
      </c>
      <c r="Q164" s="9">
        <v>26</v>
      </c>
      <c r="R164" s="9">
        <v>0</v>
      </c>
      <c r="S164" s="9">
        <v>0</v>
      </c>
      <c r="T164" s="9">
        <v>12</v>
      </c>
      <c r="U164" s="9">
        <v>12</v>
      </c>
      <c r="V164" s="9">
        <v>0</v>
      </c>
      <c r="W164" s="9">
        <v>0</v>
      </c>
      <c r="X164" s="9">
        <v>0</v>
      </c>
      <c r="Y164" s="9">
        <v>0</v>
      </c>
      <c r="Z164" s="16">
        <v>48</v>
      </c>
    </row>
    <row r="165" spans="1:26" x14ac:dyDescent="0.35">
      <c r="A165" s="19" t="s">
        <v>6</v>
      </c>
      <c r="B165" s="19"/>
      <c r="C165" s="19"/>
      <c r="D165" s="7">
        <f>SUM(D114:D164)</f>
        <v>2</v>
      </c>
      <c r="E165" s="7">
        <f t="shared" ref="E165:Z165" si="3">SUM(E114:E164)</f>
        <v>3</v>
      </c>
      <c r="F165" s="7">
        <f t="shared" si="3"/>
        <v>5</v>
      </c>
      <c r="G165" s="7">
        <f t="shared" si="3"/>
        <v>91</v>
      </c>
      <c r="H165" s="7">
        <f t="shared" si="3"/>
        <v>67</v>
      </c>
      <c r="I165" s="7">
        <f t="shared" si="3"/>
        <v>85</v>
      </c>
      <c r="J165" s="7">
        <f t="shared" si="3"/>
        <v>131</v>
      </c>
      <c r="K165" s="7">
        <f t="shared" si="3"/>
        <v>153</v>
      </c>
      <c r="L165" s="7">
        <f t="shared" si="3"/>
        <v>147</v>
      </c>
      <c r="M165" s="7">
        <f t="shared" si="3"/>
        <v>674</v>
      </c>
      <c r="N165" s="7">
        <f t="shared" si="3"/>
        <v>338</v>
      </c>
      <c r="O165" s="7">
        <f t="shared" si="3"/>
        <v>306</v>
      </c>
      <c r="P165" s="7">
        <f t="shared" si="3"/>
        <v>345</v>
      </c>
      <c r="Q165" s="7">
        <f t="shared" si="3"/>
        <v>989</v>
      </c>
      <c r="R165" s="7">
        <f t="shared" si="3"/>
        <v>179</v>
      </c>
      <c r="S165" s="7">
        <f t="shared" si="3"/>
        <v>169</v>
      </c>
      <c r="T165" s="7">
        <f t="shared" si="3"/>
        <v>174</v>
      </c>
      <c r="U165" s="7">
        <f t="shared" si="3"/>
        <v>522</v>
      </c>
      <c r="V165" s="7">
        <f t="shared" si="3"/>
        <v>10</v>
      </c>
      <c r="W165" s="7">
        <f t="shared" si="3"/>
        <v>21</v>
      </c>
      <c r="X165" s="7">
        <f t="shared" si="3"/>
        <v>15</v>
      </c>
      <c r="Y165" s="7">
        <f t="shared" si="3"/>
        <v>46</v>
      </c>
      <c r="Z165" s="7">
        <f t="shared" si="3"/>
        <v>2236</v>
      </c>
    </row>
    <row r="166" spans="1:26" s="2" customFormat="1" ht="30" customHeight="1" x14ac:dyDescent="0.2">
      <c r="A166" s="17" t="s">
        <v>0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s="5" customFormat="1" x14ac:dyDescent="0.2">
      <c r="A167" s="20" t="s">
        <v>1</v>
      </c>
      <c r="B167" s="20"/>
      <c r="C167" s="20"/>
      <c r="D167" s="20" t="s">
        <v>118</v>
      </c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 t="s">
        <v>3</v>
      </c>
    </row>
    <row r="168" spans="1:26" s="5" customFormat="1" x14ac:dyDescent="0.2">
      <c r="A168" s="20"/>
      <c r="B168" s="20"/>
      <c r="C168" s="20"/>
      <c r="D168" s="8" t="s">
        <v>4</v>
      </c>
      <c r="E168" s="8" t="s">
        <v>5</v>
      </c>
      <c r="F168" s="8" t="s">
        <v>6</v>
      </c>
      <c r="G168" s="8" t="s">
        <v>7</v>
      </c>
      <c r="H168" s="8" t="s">
        <v>8</v>
      </c>
      <c r="I168" s="8" t="s">
        <v>9</v>
      </c>
      <c r="J168" s="8" t="s">
        <v>10</v>
      </c>
      <c r="K168" s="8" t="s">
        <v>11</v>
      </c>
      <c r="L168" s="8" t="s">
        <v>12</v>
      </c>
      <c r="M168" s="8" t="s">
        <v>6</v>
      </c>
      <c r="N168" s="8" t="s">
        <v>13</v>
      </c>
      <c r="O168" s="8" t="s">
        <v>14</v>
      </c>
      <c r="P168" s="8" t="s">
        <v>15</v>
      </c>
      <c r="Q168" s="8" t="s">
        <v>6</v>
      </c>
      <c r="R168" s="8" t="s">
        <v>16</v>
      </c>
      <c r="S168" s="8" t="s">
        <v>17</v>
      </c>
      <c r="T168" s="8" t="s">
        <v>18</v>
      </c>
      <c r="U168" s="8" t="s">
        <v>6</v>
      </c>
      <c r="V168" s="8" t="s">
        <v>19</v>
      </c>
      <c r="W168" s="8" t="s">
        <v>20</v>
      </c>
      <c r="X168" s="8" t="s">
        <v>21</v>
      </c>
      <c r="Y168" s="8" t="s">
        <v>6</v>
      </c>
      <c r="Z168" s="20"/>
    </row>
    <row r="169" spans="1:26" x14ac:dyDescent="0.35">
      <c r="A169" s="12">
        <v>1</v>
      </c>
      <c r="B169" s="13" t="s">
        <v>22</v>
      </c>
      <c r="C169" s="13" t="s">
        <v>23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16">
        <v>0</v>
      </c>
    </row>
    <row r="170" spans="1:26" x14ac:dyDescent="0.35">
      <c r="A170" s="12">
        <v>2</v>
      </c>
      <c r="B170" s="13" t="s">
        <v>24</v>
      </c>
      <c r="C170" s="13" t="s">
        <v>25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16">
        <v>0</v>
      </c>
    </row>
    <row r="171" spans="1:26" x14ac:dyDescent="0.35">
      <c r="A171" s="12">
        <v>3</v>
      </c>
      <c r="B171" s="13" t="s">
        <v>26</v>
      </c>
      <c r="C171" s="13" t="s">
        <v>27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16">
        <v>0</v>
      </c>
    </row>
    <row r="172" spans="1:26" x14ac:dyDescent="0.35">
      <c r="A172" s="12">
        <v>4</v>
      </c>
      <c r="B172" s="13" t="s">
        <v>28</v>
      </c>
      <c r="C172" s="13" t="s">
        <v>29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16">
        <v>0</v>
      </c>
    </row>
    <row r="173" spans="1:26" x14ac:dyDescent="0.35">
      <c r="A173" s="12">
        <v>5</v>
      </c>
      <c r="B173" s="13" t="s">
        <v>30</v>
      </c>
      <c r="C173" s="13" t="s">
        <v>31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6">
        <v>0</v>
      </c>
    </row>
    <row r="174" spans="1:26" x14ac:dyDescent="0.35">
      <c r="A174" s="12">
        <v>6</v>
      </c>
      <c r="B174" s="13" t="s">
        <v>32</v>
      </c>
      <c r="C174" s="13" t="s">
        <v>31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16">
        <v>0</v>
      </c>
    </row>
    <row r="175" spans="1:26" x14ac:dyDescent="0.35">
      <c r="A175" s="12">
        <v>7</v>
      </c>
      <c r="B175" s="13" t="s">
        <v>33</v>
      </c>
      <c r="C175" s="13" t="s">
        <v>34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1</v>
      </c>
      <c r="O175" s="9">
        <v>0</v>
      </c>
      <c r="P175" s="9">
        <v>0</v>
      </c>
      <c r="Q175" s="9">
        <v>1</v>
      </c>
      <c r="R175" s="9">
        <v>0</v>
      </c>
      <c r="S175" s="9">
        <v>0</v>
      </c>
      <c r="T175" s="9">
        <v>1</v>
      </c>
      <c r="U175" s="9">
        <v>1</v>
      </c>
      <c r="V175" s="9">
        <v>0</v>
      </c>
      <c r="W175" s="9">
        <v>0</v>
      </c>
      <c r="X175" s="9">
        <v>0</v>
      </c>
      <c r="Y175" s="9">
        <v>0</v>
      </c>
      <c r="Z175" s="16">
        <v>2</v>
      </c>
    </row>
    <row r="176" spans="1:26" x14ac:dyDescent="0.35">
      <c r="A176" s="12">
        <v>8</v>
      </c>
      <c r="B176" s="13" t="s">
        <v>35</v>
      </c>
      <c r="C176" s="13" t="s">
        <v>36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16">
        <v>0</v>
      </c>
    </row>
    <row r="177" spans="1:26" x14ac:dyDescent="0.35">
      <c r="A177" s="12">
        <v>9</v>
      </c>
      <c r="B177" s="13" t="s">
        <v>37</v>
      </c>
      <c r="C177" s="13" t="s">
        <v>38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1</v>
      </c>
      <c r="M177" s="9">
        <v>1</v>
      </c>
      <c r="N177" s="9">
        <v>1</v>
      </c>
      <c r="O177" s="9">
        <v>0</v>
      </c>
      <c r="P177" s="9">
        <v>0</v>
      </c>
      <c r="Q177" s="9">
        <v>1</v>
      </c>
      <c r="R177" s="9">
        <v>0</v>
      </c>
      <c r="S177" s="9">
        <v>1</v>
      </c>
      <c r="T177" s="9">
        <v>0</v>
      </c>
      <c r="U177" s="9">
        <v>1</v>
      </c>
      <c r="V177" s="9">
        <v>0</v>
      </c>
      <c r="W177" s="9">
        <v>0</v>
      </c>
      <c r="X177" s="9">
        <v>0</v>
      </c>
      <c r="Y177" s="9">
        <v>0</v>
      </c>
      <c r="Z177" s="16">
        <v>3</v>
      </c>
    </row>
    <row r="178" spans="1:26" x14ac:dyDescent="0.35">
      <c r="A178" s="12">
        <v>10</v>
      </c>
      <c r="B178" s="13" t="s">
        <v>39</v>
      </c>
      <c r="C178" s="13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6">
        <v>0</v>
      </c>
    </row>
    <row r="179" spans="1:26" x14ac:dyDescent="0.35">
      <c r="A179" s="12">
        <v>11</v>
      </c>
      <c r="B179" s="13" t="s">
        <v>41</v>
      </c>
      <c r="C179" s="13" t="s">
        <v>42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16">
        <v>1</v>
      </c>
    </row>
    <row r="180" spans="1:26" x14ac:dyDescent="0.35">
      <c r="A180" s="12">
        <v>12</v>
      </c>
      <c r="B180" s="13" t="s">
        <v>43</v>
      </c>
      <c r="C180" s="13" t="s">
        <v>44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2</v>
      </c>
      <c r="U180" s="9">
        <v>2</v>
      </c>
      <c r="V180" s="9">
        <v>0</v>
      </c>
      <c r="W180" s="9">
        <v>0</v>
      </c>
      <c r="X180" s="9">
        <v>0</v>
      </c>
      <c r="Y180" s="9">
        <v>0</v>
      </c>
      <c r="Z180" s="16">
        <v>2</v>
      </c>
    </row>
    <row r="181" spans="1:26" x14ac:dyDescent="0.35">
      <c r="A181" s="12">
        <v>13</v>
      </c>
      <c r="B181" s="13" t="s">
        <v>45</v>
      </c>
      <c r="C181" s="13" t="s">
        <v>46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6">
        <v>0</v>
      </c>
    </row>
    <row r="182" spans="1:26" x14ac:dyDescent="0.35">
      <c r="A182" s="12">
        <v>14</v>
      </c>
      <c r="B182" s="13" t="s">
        <v>47</v>
      </c>
      <c r="C182" s="13" t="s">
        <v>48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1</v>
      </c>
      <c r="O182" s="9">
        <v>0</v>
      </c>
      <c r="P182" s="9">
        <v>0</v>
      </c>
      <c r="Q182" s="9">
        <v>1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16">
        <v>1</v>
      </c>
    </row>
    <row r="183" spans="1:26" x14ac:dyDescent="0.35">
      <c r="A183" s="12">
        <v>15</v>
      </c>
      <c r="B183" s="13" t="s">
        <v>49</v>
      </c>
      <c r="C183" s="13" t="s">
        <v>48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16">
        <v>0</v>
      </c>
    </row>
    <row r="184" spans="1:26" x14ac:dyDescent="0.35">
      <c r="A184" s="12">
        <v>16</v>
      </c>
      <c r="B184" s="13" t="s">
        <v>50</v>
      </c>
      <c r="C184" s="13" t="s">
        <v>51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16">
        <v>0</v>
      </c>
    </row>
    <row r="185" spans="1:26" x14ac:dyDescent="0.35">
      <c r="A185" s="12">
        <v>17</v>
      </c>
      <c r="B185" s="13" t="s">
        <v>52</v>
      </c>
      <c r="C185" s="13" t="s">
        <v>53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1</v>
      </c>
      <c r="T185" s="9">
        <v>0</v>
      </c>
      <c r="U185" s="9">
        <v>1</v>
      </c>
      <c r="V185" s="9">
        <v>0</v>
      </c>
      <c r="W185" s="9">
        <v>0</v>
      </c>
      <c r="X185" s="9">
        <v>0</v>
      </c>
      <c r="Y185" s="9">
        <v>0</v>
      </c>
      <c r="Z185" s="16">
        <v>2</v>
      </c>
    </row>
    <row r="186" spans="1:26" x14ac:dyDescent="0.35">
      <c r="A186" s="12">
        <v>18</v>
      </c>
      <c r="B186" s="13" t="s">
        <v>54</v>
      </c>
      <c r="C186" s="13" t="s">
        <v>31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16">
        <v>0</v>
      </c>
    </row>
    <row r="187" spans="1:26" x14ac:dyDescent="0.35">
      <c r="A187" s="12">
        <v>19</v>
      </c>
      <c r="B187" s="13" t="s">
        <v>55</v>
      </c>
      <c r="C187" s="13" t="s">
        <v>56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16">
        <v>0</v>
      </c>
    </row>
    <row r="188" spans="1:26" x14ac:dyDescent="0.35">
      <c r="A188" s="12">
        <v>20</v>
      </c>
      <c r="B188" s="13" t="s">
        <v>57</v>
      </c>
      <c r="C188" s="13" t="s">
        <v>58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16">
        <v>0</v>
      </c>
    </row>
    <row r="189" spans="1:26" x14ac:dyDescent="0.35">
      <c r="A189" s="12">
        <v>21</v>
      </c>
      <c r="B189" s="13" t="s">
        <v>59</v>
      </c>
      <c r="C189" s="13" t="s">
        <v>60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16">
        <v>0</v>
      </c>
    </row>
    <row r="190" spans="1:26" x14ac:dyDescent="0.35">
      <c r="A190" s="12">
        <v>22</v>
      </c>
      <c r="B190" s="13" t="s">
        <v>61</v>
      </c>
      <c r="C190" s="13" t="s">
        <v>62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1</v>
      </c>
      <c r="P190" s="9">
        <v>0</v>
      </c>
      <c r="Q190" s="9">
        <v>1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16">
        <v>1</v>
      </c>
    </row>
    <row r="191" spans="1:26" x14ac:dyDescent="0.35">
      <c r="A191" s="12">
        <v>23</v>
      </c>
      <c r="B191" s="13" t="s">
        <v>63</v>
      </c>
      <c r="C191" s="13" t="s">
        <v>64</v>
      </c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16">
        <v>0</v>
      </c>
    </row>
    <row r="192" spans="1:26" x14ac:dyDescent="0.35">
      <c r="A192" s="12">
        <v>24</v>
      </c>
      <c r="B192" s="13" t="s">
        <v>65</v>
      </c>
      <c r="C192" s="13" t="s">
        <v>66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1</v>
      </c>
      <c r="L192" s="9">
        <v>0</v>
      </c>
      <c r="M192" s="9">
        <v>1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6">
        <v>1</v>
      </c>
    </row>
    <row r="193" spans="1:26" x14ac:dyDescent="0.35">
      <c r="A193" s="12">
        <v>25</v>
      </c>
      <c r="B193" s="13" t="s">
        <v>67</v>
      </c>
      <c r="C193" s="13" t="s">
        <v>68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16">
        <v>0</v>
      </c>
    </row>
    <row r="194" spans="1:26" x14ac:dyDescent="0.35">
      <c r="A194" s="12">
        <v>26</v>
      </c>
      <c r="B194" s="13" t="s">
        <v>69</v>
      </c>
      <c r="C194" s="13" t="s">
        <v>70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6">
        <v>0</v>
      </c>
    </row>
    <row r="195" spans="1:26" x14ac:dyDescent="0.35">
      <c r="A195" s="12">
        <v>27</v>
      </c>
      <c r="B195" s="13" t="s">
        <v>71</v>
      </c>
      <c r="C195" s="13" t="s">
        <v>72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16">
        <v>0</v>
      </c>
    </row>
    <row r="196" spans="1:26" x14ac:dyDescent="0.35">
      <c r="A196" s="12">
        <v>28</v>
      </c>
      <c r="B196" s="13" t="s">
        <v>73</v>
      </c>
      <c r="C196" s="13" t="s">
        <v>74</v>
      </c>
      <c r="D196" s="9">
        <v>0</v>
      </c>
      <c r="E196" s="9">
        <v>0</v>
      </c>
      <c r="F196" s="9">
        <v>0</v>
      </c>
      <c r="G196" s="9">
        <v>0</v>
      </c>
      <c r="H196" s="9">
        <v>1</v>
      </c>
      <c r="I196" s="9">
        <v>0</v>
      </c>
      <c r="J196" s="9">
        <v>1</v>
      </c>
      <c r="K196" s="9">
        <v>0</v>
      </c>
      <c r="L196" s="9">
        <v>0</v>
      </c>
      <c r="M196" s="9">
        <v>2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16">
        <v>2</v>
      </c>
    </row>
    <row r="197" spans="1:26" x14ac:dyDescent="0.35">
      <c r="A197" s="12">
        <v>29</v>
      </c>
      <c r="B197" s="13" t="s">
        <v>75</v>
      </c>
      <c r="C197" s="13" t="s">
        <v>76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1</v>
      </c>
      <c r="U197" s="9">
        <v>1</v>
      </c>
      <c r="V197" s="9">
        <v>0</v>
      </c>
      <c r="W197" s="9">
        <v>0</v>
      </c>
      <c r="X197" s="9">
        <v>0</v>
      </c>
      <c r="Y197" s="9">
        <v>0</v>
      </c>
      <c r="Z197" s="16">
        <v>1</v>
      </c>
    </row>
    <row r="198" spans="1:26" x14ac:dyDescent="0.35">
      <c r="A198" s="12">
        <v>30</v>
      </c>
      <c r="B198" s="13" t="s">
        <v>77</v>
      </c>
      <c r="C198" s="13" t="s">
        <v>78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16">
        <v>0</v>
      </c>
    </row>
    <row r="199" spans="1:26" x14ac:dyDescent="0.35">
      <c r="A199" s="12">
        <v>31</v>
      </c>
      <c r="B199" s="13" t="s">
        <v>79</v>
      </c>
      <c r="C199" s="13" t="s">
        <v>80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1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16">
        <v>1</v>
      </c>
    </row>
    <row r="200" spans="1:26" x14ac:dyDescent="0.35">
      <c r="A200" s="12">
        <v>32</v>
      </c>
      <c r="B200" s="13" t="s">
        <v>81</v>
      </c>
      <c r="C200" s="13" t="s">
        <v>82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16">
        <v>0</v>
      </c>
    </row>
    <row r="201" spans="1:26" x14ac:dyDescent="0.35">
      <c r="A201" s="12">
        <v>33</v>
      </c>
      <c r="B201" s="13" t="s">
        <v>83</v>
      </c>
      <c r="C201" s="13" t="s">
        <v>84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</v>
      </c>
      <c r="O201" s="9">
        <v>0</v>
      </c>
      <c r="P201" s="9">
        <v>0</v>
      </c>
      <c r="Q201" s="9">
        <v>1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6">
        <v>1</v>
      </c>
    </row>
    <row r="202" spans="1:26" x14ac:dyDescent="0.35">
      <c r="A202" s="12">
        <v>34</v>
      </c>
      <c r="B202" s="13" t="s">
        <v>85</v>
      </c>
      <c r="C202" s="13" t="s">
        <v>86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1</v>
      </c>
      <c r="L202" s="9">
        <v>0</v>
      </c>
      <c r="M202" s="9">
        <v>1</v>
      </c>
      <c r="N202" s="9">
        <v>0</v>
      </c>
      <c r="O202" s="9">
        <v>0</v>
      </c>
      <c r="P202" s="9">
        <v>2</v>
      </c>
      <c r="Q202" s="9">
        <v>2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16">
        <v>3</v>
      </c>
    </row>
    <row r="203" spans="1:26" x14ac:dyDescent="0.35">
      <c r="A203" s="12">
        <v>35</v>
      </c>
      <c r="B203" s="13" t="s">
        <v>87</v>
      </c>
      <c r="C203" s="13" t="s">
        <v>88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1</v>
      </c>
      <c r="N203" s="9">
        <v>0</v>
      </c>
      <c r="O203" s="9">
        <v>0</v>
      </c>
      <c r="P203" s="9">
        <v>1</v>
      </c>
      <c r="Q203" s="9">
        <v>1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16">
        <v>2</v>
      </c>
    </row>
    <row r="204" spans="1:26" x14ac:dyDescent="0.35">
      <c r="A204" s="12">
        <v>36</v>
      </c>
      <c r="B204" s="13" t="s">
        <v>89</v>
      </c>
      <c r="C204" s="13" t="s">
        <v>90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16">
        <v>0</v>
      </c>
    </row>
    <row r="205" spans="1:26" x14ac:dyDescent="0.35">
      <c r="A205" s="12">
        <v>37</v>
      </c>
      <c r="B205" s="13" t="s">
        <v>91</v>
      </c>
      <c r="C205" s="13" t="s">
        <v>92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16">
        <v>0</v>
      </c>
    </row>
    <row r="206" spans="1:26" x14ac:dyDescent="0.35">
      <c r="A206" s="12">
        <v>38</v>
      </c>
      <c r="B206" s="13" t="s">
        <v>93</v>
      </c>
      <c r="C206" s="13" t="s">
        <v>94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16">
        <v>0</v>
      </c>
    </row>
    <row r="207" spans="1:26" x14ac:dyDescent="0.35">
      <c r="A207" s="12">
        <v>39</v>
      </c>
      <c r="B207" s="13" t="s">
        <v>95</v>
      </c>
      <c r="C207" s="13" t="s">
        <v>96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16">
        <v>0</v>
      </c>
    </row>
    <row r="208" spans="1:26" x14ac:dyDescent="0.35">
      <c r="A208" s="12">
        <v>40</v>
      </c>
      <c r="B208" s="13" t="s">
        <v>97</v>
      </c>
      <c r="C208" s="13" t="s">
        <v>98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1</v>
      </c>
      <c r="J208" s="9">
        <v>0</v>
      </c>
      <c r="K208" s="9">
        <v>0</v>
      </c>
      <c r="L208" s="9">
        <v>0</v>
      </c>
      <c r="M208" s="9">
        <v>1</v>
      </c>
      <c r="N208" s="9">
        <v>0</v>
      </c>
      <c r="O208" s="9">
        <v>0</v>
      </c>
      <c r="P208" s="9">
        <v>1</v>
      </c>
      <c r="Q208" s="9">
        <v>1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16">
        <v>2</v>
      </c>
    </row>
    <row r="209" spans="1:26" x14ac:dyDescent="0.35">
      <c r="A209" s="12">
        <v>41</v>
      </c>
      <c r="B209" s="13" t="s">
        <v>99</v>
      </c>
      <c r="C209" s="13" t="s">
        <v>100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6">
        <v>0</v>
      </c>
    </row>
    <row r="210" spans="1:26" x14ac:dyDescent="0.35">
      <c r="A210" s="12">
        <v>42</v>
      </c>
      <c r="B210" s="13" t="s">
        <v>101</v>
      </c>
      <c r="C210" s="13" t="s">
        <v>102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16">
        <v>0</v>
      </c>
    </row>
    <row r="211" spans="1:26" x14ac:dyDescent="0.35">
      <c r="A211" s="12">
        <v>43</v>
      </c>
      <c r="B211" s="13" t="s">
        <v>103</v>
      </c>
      <c r="C211" s="13" t="s">
        <v>64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16">
        <v>0</v>
      </c>
    </row>
    <row r="212" spans="1:26" x14ac:dyDescent="0.35">
      <c r="A212" s="12">
        <v>44</v>
      </c>
      <c r="B212" s="13" t="s">
        <v>104</v>
      </c>
      <c r="C212" s="13" t="s">
        <v>105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16">
        <v>0</v>
      </c>
    </row>
    <row r="213" spans="1:26" x14ac:dyDescent="0.35">
      <c r="A213" s="12">
        <v>45</v>
      </c>
      <c r="B213" s="13" t="s">
        <v>106</v>
      </c>
      <c r="C213" s="13" t="s">
        <v>107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1</v>
      </c>
      <c r="L213" s="9">
        <v>0</v>
      </c>
      <c r="M213" s="9">
        <v>1</v>
      </c>
      <c r="N213" s="9">
        <v>1</v>
      </c>
      <c r="O213" s="9">
        <v>0</v>
      </c>
      <c r="P213" s="9">
        <v>0</v>
      </c>
      <c r="Q213" s="9">
        <v>1</v>
      </c>
      <c r="R213" s="9">
        <v>1</v>
      </c>
      <c r="S213" s="9">
        <v>0</v>
      </c>
      <c r="T213" s="9">
        <v>0</v>
      </c>
      <c r="U213" s="9">
        <v>1</v>
      </c>
      <c r="V213" s="9">
        <v>0</v>
      </c>
      <c r="W213" s="9">
        <v>0</v>
      </c>
      <c r="X213" s="9">
        <v>0</v>
      </c>
      <c r="Y213" s="9">
        <v>0</v>
      </c>
      <c r="Z213" s="16">
        <v>3</v>
      </c>
    </row>
    <row r="214" spans="1:26" x14ac:dyDescent="0.35">
      <c r="A214" s="12">
        <v>46</v>
      </c>
      <c r="B214" s="13" t="s">
        <v>108</v>
      </c>
      <c r="C214" s="13" t="s">
        <v>109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1</v>
      </c>
      <c r="P214" s="9">
        <v>0</v>
      </c>
      <c r="Q214" s="9">
        <v>1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16">
        <v>1</v>
      </c>
    </row>
    <row r="215" spans="1:26" x14ac:dyDescent="0.35">
      <c r="A215" s="12">
        <v>47</v>
      </c>
      <c r="B215" s="13" t="s">
        <v>110</v>
      </c>
      <c r="C215" s="13" t="s">
        <v>48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2</v>
      </c>
      <c r="K215" s="9">
        <v>0</v>
      </c>
      <c r="L215" s="9">
        <v>0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16">
        <v>2</v>
      </c>
    </row>
    <row r="216" spans="1:26" x14ac:dyDescent="0.35">
      <c r="A216" s="12">
        <v>48</v>
      </c>
      <c r="B216" s="13" t="s">
        <v>111</v>
      </c>
      <c r="C216" s="13" t="s">
        <v>48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16">
        <v>0</v>
      </c>
    </row>
    <row r="217" spans="1:26" x14ac:dyDescent="0.35">
      <c r="A217" s="12">
        <v>49</v>
      </c>
      <c r="B217" s="13" t="s">
        <v>112</v>
      </c>
      <c r="C217" s="13" t="s">
        <v>113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16">
        <v>0</v>
      </c>
    </row>
    <row r="218" spans="1:26" x14ac:dyDescent="0.35">
      <c r="A218" s="12">
        <v>50</v>
      </c>
      <c r="B218" s="13" t="s">
        <v>114</v>
      </c>
      <c r="C218" s="13" t="s">
        <v>31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16">
        <v>0</v>
      </c>
    </row>
    <row r="219" spans="1:26" x14ac:dyDescent="0.35">
      <c r="A219" s="12">
        <v>51</v>
      </c>
      <c r="B219" s="13" t="s">
        <v>115</v>
      </c>
      <c r="C219" s="13" t="s">
        <v>74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16">
        <v>0</v>
      </c>
    </row>
    <row r="220" spans="1:26" s="3" customFormat="1" x14ac:dyDescent="0.35">
      <c r="A220" s="19" t="s">
        <v>6</v>
      </c>
      <c r="B220" s="19"/>
      <c r="C220" s="19"/>
      <c r="D220" s="8">
        <f>SUM(D169:D219)</f>
        <v>0</v>
      </c>
      <c r="E220" s="8">
        <f t="shared" ref="E220:Z220" si="4">SUM(E169:E219)</f>
        <v>0</v>
      </c>
      <c r="F220" s="8">
        <f t="shared" si="4"/>
        <v>0</v>
      </c>
      <c r="G220" s="8">
        <f t="shared" si="4"/>
        <v>0</v>
      </c>
      <c r="H220" s="8">
        <f t="shared" si="4"/>
        <v>1</v>
      </c>
      <c r="I220" s="8">
        <f t="shared" si="4"/>
        <v>1</v>
      </c>
      <c r="J220" s="8">
        <f t="shared" si="4"/>
        <v>3</v>
      </c>
      <c r="K220" s="8">
        <f t="shared" si="4"/>
        <v>3</v>
      </c>
      <c r="L220" s="8">
        <f t="shared" si="4"/>
        <v>5</v>
      </c>
      <c r="M220" s="8">
        <f t="shared" si="4"/>
        <v>13</v>
      </c>
      <c r="N220" s="8">
        <f t="shared" si="4"/>
        <v>5</v>
      </c>
      <c r="O220" s="8">
        <f t="shared" si="4"/>
        <v>2</v>
      </c>
      <c r="P220" s="8">
        <f t="shared" si="4"/>
        <v>4</v>
      </c>
      <c r="Q220" s="8">
        <f t="shared" si="4"/>
        <v>11</v>
      </c>
      <c r="R220" s="8">
        <f t="shared" si="4"/>
        <v>1</v>
      </c>
      <c r="S220" s="8">
        <f t="shared" si="4"/>
        <v>2</v>
      </c>
      <c r="T220" s="8">
        <f t="shared" si="4"/>
        <v>4</v>
      </c>
      <c r="U220" s="8">
        <f t="shared" si="4"/>
        <v>7</v>
      </c>
      <c r="V220" s="8">
        <f t="shared" si="4"/>
        <v>0</v>
      </c>
      <c r="W220" s="8">
        <f t="shared" si="4"/>
        <v>0</v>
      </c>
      <c r="X220" s="8">
        <f t="shared" si="4"/>
        <v>0</v>
      </c>
      <c r="Y220" s="8">
        <f t="shared" si="4"/>
        <v>0</v>
      </c>
      <c r="Z220" s="8">
        <f t="shared" si="4"/>
        <v>31</v>
      </c>
    </row>
    <row r="221" spans="1:26" s="2" customFormat="1" ht="30" customHeight="1" x14ac:dyDescent="0.2">
      <c r="A221" s="17" t="s">
        <v>0</v>
      </c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s="5" customFormat="1" x14ac:dyDescent="0.2">
      <c r="A222" s="20" t="s">
        <v>1</v>
      </c>
      <c r="B222" s="20"/>
      <c r="C222" s="20"/>
      <c r="D222" s="20" t="s">
        <v>119</v>
      </c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 t="s">
        <v>3</v>
      </c>
    </row>
    <row r="223" spans="1:26" s="5" customFormat="1" x14ac:dyDescent="0.2">
      <c r="A223" s="20"/>
      <c r="B223" s="20"/>
      <c r="C223" s="20"/>
      <c r="D223" s="8" t="s">
        <v>4</v>
      </c>
      <c r="E223" s="8" t="s">
        <v>5</v>
      </c>
      <c r="F223" s="8" t="s">
        <v>6</v>
      </c>
      <c r="G223" s="8" t="s">
        <v>7</v>
      </c>
      <c r="H223" s="8" t="s">
        <v>8</v>
      </c>
      <c r="I223" s="8" t="s">
        <v>9</v>
      </c>
      <c r="J223" s="8" t="s">
        <v>10</v>
      </c>
      <c r="K223" s="8" t="s">
        <v>11</v>
      </c>
      <c r="L223" s="8" t="s">
        <v>12</v>
      </c>
      <c r="M223" s="8" t="s">
        <v>6</v>
      </c>
      <c r="N223" s="8" t="s">
        <v>13</v>
      </c>
      <c r="O223" s="8" t="s">
        <v>14</v>
      </c>
      <c r="P223" s="8" t="s">
        <v>15</v>
      </c>
      <c r="Q223" s="8" t="s">
        <v>6</v>
      </c>
      <c r="R223" s="8" t="s">
        <v>16</v>
      </c>
      <c r="S223" s="8" t="s">
        <v>17</v>
      </c>
      <c r="T223" s="8" t="s">
        <v>18</v>
      </c>
      <c r="U223" s="8" t="s">
        <v>6</v>
      </c>
      <c r="V223" s="8" t="s">
        <v>19</v>
      </c>
      <c r="W223" s="8" t="s">
        <v>20</v>
      </c>
      <c r="X223" s="8" t="s">
        <v>21</v>
      </c>
      <c r="Y223" s="8" t="s">
        <v>6</v>
      </c>
      <c r="Z223" s="20"/>
    </row>
    <row r="224" spans="1:26" x14ac:dyDescent="0.35">
      <c r="A224" s="12">
        <v>1</v>
      </c>
      <c r="B224" s="13" t="s">
        <v>22</v>
      </c>
      <c r="C224" s="13" t="s">
        <v>23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16">
        <v>0</v>
      </c>
    </row>
    <row r="225" spans="1:26" x14ac:dyDescent="0.35">
      <c r="A225" s="12">
        <v>2</v>
      </c>
      <c r="B225" s="13" t="s">
        <v>24</v>
      </c>
      <c r="C225" s="13" t="s">
        <v>25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16">
        <v>0</v>
      </c>
    </row>
    <row r="226" spans="1:26" x14ac:dyDescent="0.35">
      <c r="A226" s="12">
        <v>3</v>
      </c>
      <c r="B226" s="13" t="s">
        <v>26</v>
      </c>
      <c r="C226" s="13" t="s">
        <v>27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6">
        <v>0</v>
      </c>
    </row>
    <row r="227" spans="1:26" x14ac:dyDescent="0.35">
      <c r="A227" s="12">
        <v>4</v>
      </c>
      <c r="B227" s="13" t="s">
        <v>28</v>
      </c>
      <c r="C227" s="13" t="s">
        <v>29</v>
      </c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16">
        <v>0</v>
      </c>
    </row>
    <row r="228" spans="1:26" x14ac:dyDescent="0.35">
      <c r="A228" s="12">
        <v>5</v>
      </c>
      <c r="B228" s="13" t="s">
        <v>30</v>
      </c>
      <c r="C228" s="13" t="s">
        <v>31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6">
        <v>0</v>
      </c>
    </row>
    <row r="229" spans="1:26" x14ac:dyDescent="0.35">
      <c r="A229" s="12">
        <v>6</v>
      </c>
      <c r="B229" s="13" t="s">
        <v>32</v>
      </c>
      <c r="C229" s="13" t="s">
        <v>31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16">
        <v>0</v>
      </c>
    </row>
    <row r="230" spans="1:26" x14ac:dyDescent="0.35">
      <c r="A230" s="12">
        <v>7</v>
      </c>
      <c r="B230" s="13" t="s">
        <v>33</v>
      </c>
      <c r="C230" s="13" t="s">
        <v>34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16">
        <v>0</v>
      </c>
    </row>
    <row r="231" spans="1:26" x14ac:dyDescent="0.35">
      <c r="A231" s="12">
        <v>8</v>
      </c>
      <c r="B231" s="13" t="s">
        <v>35</v>
      </c>
      <c r="C231" s="13" t="s">
        <v>36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16">
        <v>0</v>
      </c>
    </row>
    <row r="232" spans="1:26" x14ac:dyDescent="0.35">
      <c r="A232" s="12">
        <v>9</v>
      </c>
      <c r="B232" s="13" t="s">
        <v>37</v>
      </c>
      <c r="C232" s="13" t="s">
        <v>38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16">
        <v>0</v>
      </c>
    </row>
    <row r="233" spans="1:26" x14ac:dyDescent="0.35">
      <c r="A233" s="12">
        <v>10</v>
      </c>
      <c r="B233" s="13" t="s">
        <v>39</v>
      </c>
      <c r="C233" s="13" t="s">
        <v>40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1</v>
      </c>
      <c r="T233" s="9">
        <v>0</v>
      </c>
      <c r="U233" s="9">
        <v>1</v>
      </c>
      <c r="V233" s="9">
        <v>0</v>
      </c>
      <c r="W233" s="9">
        <v>0</v>
      </c>
      <c r="X233" s="9">
        <v>0</v>
      </c>
      <c r="Y233" s="9">
        <v>0</v>
      </c>
      <c r="Z233" s="16">
        <v>1</v>
      </c>
    </row>
    <row r="234" spans="1:26" x14ac:dyDescent="0.35">
      <c r="A234" s="12">
        <v>11</v>
      </c>
      <c r="B234" s="13" t="s">
        <v>41</v>
      </c>
      <c r="C234" s="13" t="s">
        <v>42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1</v>
      </c>
      <c r="S234" s="9">
        <v>0</v>
      </c>
      <c r="T234" s="9">
        <v>0</v>
      </c>
      <c r="U234" s="9">
        <v>1</v>
      </c>
      <c r="V234" s="9">
        <v>0</v>
      </c>
      <c r="W234" s="9">
        <v>0</v>
      </c>
      <c r="X234" s="9">
        <v>0</v>
      </c>
      <c r="Y234" s="9">
        <v>0</v>
      </c>
      <c r="Z234" s="16">
        <v>1</v>
      </c>
    </row>
    <row r="235" spans="1:26" x14ac:dyDescent="0.35">
      <c r="A235" s="12">
        <v>12</v>
      </c>
      <c r="B235" s="13" t="s">
        <v>43</v>
      </c>
      <c r="C235" s="13" t="s">
        <v>44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16">
        <v>0</v>
      </c>
    </row>
    <row r="236" spans="1:26" x14ac:dyDescent="0.35">
      <c r="A236" s="12">
        <v>13</v>
      </c>
      <c r="B236" s="13" t="s">
        <v>45</v>
      </c>
      <c r="C236" s="13" t="s">
        <v>46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16">
        <v>0</v>
      </c>
    </row>
    <row r="237" spans="1:26" x14ac:dyDescent="0.35">
      <c r="A237" s="12">
        <v>14</v>
      </c>
      <c r="B237" s="13" t="s">
        <v>47</v>
      </c>
      <c r="C237" s="13" t="s">
        <v>48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1</v>
      </c>
      <c r="Q237" s="9">
        <v>1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16">
        <v>2</v>
      </c>
    </row>
    <row r="238" spans="1:26" x14ac:dyDescent="0.35">
      <c r="A238" s="12">
        <v>15</v>
      </c>
      <c r="B238" s="13" t="s">
        <v>49</v>
      </c>
      <c r="C238" s="13" t="s">
        <v>48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16">
        <v>0</v>
      </c>
    </row>
    <row r="239" spans="1:26" x14ac:dyDescent="0.35">
      <c r="A239" s="12">
        <v>16</v>
      </c>
      <c r="B239" s="13" t="s">
        <v>50</v>
      </c>
      <c r="C239" s="13" t="s">
        <v>51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16">
        <v>0</v>
      </c>
    </row>
    <row r="240" spans="1:26" x14ac:dyDescent="0.35">
      <c r="A240" s="12">
        <v>17</v>
      </c>
      <c r="B240" s="13" t="s">
        <v>52</v>
      </c>
      <c r="C240" s="13" t="s">
        <v>53</v>
      </c>
      <c r="D240" s="9">
        <v>1</v>
      </c>
      <c r="E240" s="9">
        <v>0</v>
      </c>
      <c r="F240" s="9">
        <v>1</v>
      </c>
      <c r="G240" s="9">
        <v>0</v>
      </c>
      <c r="H240" s="9">
        <v>0</v>
      </c>
      <c r="I240" s="9">
        <v>3</v>
      </c>
      <c r="J240" s="9">
        <v>1</v>
      </c>
      <c r="K240" s="9">
        <v>2</v>
      </c>
      <c r="L240" s="9">
        <v>4</v>
      </c>
      <c r="M240" s="9">
        <v>10</v>
      </c>
      <c r="N240" s="9">
        <v>4</v>
      </c>
      <c r="O240" s="9">
        <v>5</v>
      </c>
      <c r="P240" s="9">
        <v>1</v>
      </c>
      <c r="Q240" s="9">
        <v>10</v>
      </c>
      <c r="R240" s="9">
        <v>3</v>
      </c>
      <c r="S240" s="9">
        <v>5</v>
      </c>
      <c r="T240" s="9">
        <v>2</v>
      </c>
      <c r="U240" s="9">
        <v>10</v>
      </c>
      <c r="V240" s="9">
        <v>0</v>
      </c>
      <c r="W240" s="9">
        <v>1</v>
      </c>
      <c r="X240" s="9">
        <v>0</v>
      </c>
      <c r="Y240" s="9">
        <v>1</v>
      </c>
      <c r="Z240" s="16">
        <v>32</v>
      </c>
    </row>
    <row r="241" spans="1:26" x14ac:dyDescent="0.35">
      <c r="A241" s="12">
        <v>18</v>
      </c>
      <c r="B241" s="13" t="s">
        <v>54</v>
      </c>
      <c r="C241" s="13" t="s">
        <v>31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16">
        <v>0</v>
      </c>
    </row>
    <row r="242" spans="1:26" x14ac:dyDescent="0.35">
      <c r="A242" s="12">
        <v>19</v>
      </c>
      <c r="B242" s="13" t="s">
        <v>55</v>
      </c>
      <c r="C242" s="13" t="s">
        <v>56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16">
        <v>0</v>
      </c>
    </row>
    <row r="243" spans="1:26" x14ac:dyDescent="0.35">
      <c r="A243" s="12">
        <v>20</v>
      </c>
      <c r="B243" s="13" t="s">
        <v>57</v>
      </c>
      <c r="C243" s="13" t="s">
        <v>58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16">
        <v>0</v>
      </c>
    </row>
    <row r="244" spans="1:26" x14ac:dyDescent="0.35">
      <c r="A244" s="12">
        <v>21</v>
      </c>
      <c r="B244" s="13" t="s">
        <v>59</v>
      </c>
      <c r="C244" s="13" t="s">
        <v>60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6">
        <v>0</v>
      </c>
    </row>
    <row r="245" spans="1:26" x14ac:dyDescent="0.35">
      <c r="A245" s="12">
        <v>22</v>
      </c>
      <c r="B245" s="13" t="s">
        <v>61</v>
      </c>
      <c r="C245" s="13" t="s">
        <v>62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6">
        <v>0</v>
      </c>
    </row>
    <row r="246" spans="1:26" x14ac:dyDescent="0.35">
      <c r="A246" s="12">
        <v>23</v>
      </c>
      <c r="B246" s="13" t="s">
        <v>63</v>
      </c>
      <c r="C246" s="13" t="s">
        <v>64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16">
        <v>0</v>
      </c>
    </row>
    <row r="247" spans="1:26" x14ac:dyDescent="0.35">
      <c r="A247" s="12">
        <v>24</v>
      </c>
      <c r="B247" s="13" t="s">
        <v>65</v>
      </c>
      <c r="C247" s="13" t="s">
        <v>66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16">
        <v>0</v>
      </c>
    </row>
    <row r="248" spans="1:26" x14ac:dyDescent="0.35">
      <c r="A248" s="12">
        <v>25</v>
      </c>
      <c r="B248" s="13" t="s">
        <v>67</v>
      </c>
      <c r="C248" s="13" t="s">
        <v>68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16">
        <v>0</v>
      </c>
    </row>
    <row r="249" spans="1:26" x14ac:dyDescent="0.35">
      <c r="A249" s="12">
        <v>26</v>
      </c>
      <c r="B249" s="13" t="s">
        <v>69</v>
      </c>
      <c r="C249" s="13" t="s">
        <v>70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1</v>
      </c>
      <c r="O249" s="9">
        <v>0</v>
      </c>
      <c r="P249" s="9">
        <v>0</v>
      </c>
      <c r="Q249" s="9">
        <v>1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16">
        <v>1</v>
      </c>
    </row>
    <row r="250" spans="1:26" x14ac:dyDescent="0.35">
      <c r="A250" s="12">
        <v>27</v>
      </c>
      <c r="B250" s="13" t="s">
        <v>71</v>
      </c>
      <c r="C250" s="13" t="s">
        <v>72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16">
        <v>0</v>
      </c>
    </row>
    <row r="251" spans="1:26" x14ac:dyDescent="0.35">
      <c r="A251" s="12">
        <v>28</v>
      </c>
      <c r="B251" s="13" t="s">
        <v>73</v>
      </c>
      <c r="C251" s="13" t="s">
        <v>74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16">
        <v>0</v>
      </c>
    </row>
    <row r="252" spans="1:26" x14ac:dyDescent="0.35">
      <c r="A252" s="12">
        <v>29</v>
      </c>
      <c r="B252" s="13" t="s">
        <v>75</v>
      </c>
      <c r="C252" s="13" t="s">
        <v>76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16">
        <v>0</v>
      </c>
    </row>
    <row r="253" spans="1:26" x14ac:dyDescent="0.35">
      <c r="A253" s="12">
        <v>30</v>
      </c>
      <c r="B253" s="13" t="s">
        <v>77</v>
      </c>
      <c r="C253" s="13" t="s">
        <v>78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16">
        <v>0</v>
      </c>
    </row>
    <row r="254" spans="1:26" x14ac:dyDescent="0.35">
      <c r="A254" s="12">
        <v>31</v>
      </c>
      <c r="B254" s="13" t="s">
        <v>79</v>
      </c>
      <c r="C254" s="13" t="s">
        <v>80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1</v>
      </c>
      <c r="L254" s="9">
        <v>0</v>
      </c>
      <c r="M254" s="9">
        <v>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16">
        <v>1</v>
      </c>
    </row>
    <row r="255" spans="1:26" x14ac:dyDescent="0.35">
      <c r="A255" s="12">
        <v>32</v>
      </c>
      <c r="B255" s="13" t="s">
        <v>81</v>
      </c>
      <c r="C255" s="13" t="s">
        <v>82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16">
        <v>0</v>
      </c>
    </row>
    <row r="256" spans="1:26" x14ac:dyDescent="0.35">
      <c r="A256" s="12">
        <v>33</v>
      </c>
      <c r="B256" s="13" t="s">
        <v>83</v>
      </c>
      <c r="C256" s="13" t="s">
        <v>84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16">
        <v>0</v>
      </c>
    </row>
    <row r="257" spans="1:26" x14ac:dyDescent="0.35">
      <c r="A257" s="12">
        <v>34</v>
      </c>
      <c r="B257" s="13" t="s">
        <v>85</v>
      </c>
      <c r="C257" s="13" t="s">
        <v>86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1</v>
      </c>
      <c r="Q257" s="9">
        <v>1</v>
      </c>
      <c r="R257" s="9">
        <v>1</v>
      </c>
      <c r="S257" s="9">
        <v>0</v>
      </c>
      <c r="T257" s="9">
        <v>0</v>
      </c>
      <c r="U257" s="9">
        <v>1</v>
      </c>
      <c r="V257" s="9">
        <v>0</v>
      </c>
      <c r="W257" s="9">
        <v>0</v>
      </c>
      <c r="X257" s="9">
        <v>0</v>
      </c>
      <c r="Y257" s="9">
        <v>0</v>
      </c>
      <c r="Z257" s="16">
        <v>2</v>
      </c>
    </row>
    <row r="258" spans="1:26" x14ac:dyDescent="0.35">
      <c r="A258" s="12">
        <v>35</v>
      </c>
      <c r="B258" s="13" t="s">
        <v>87</v>
      </c>
      <c r="C258" s="13" t="s">
        <v>88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1</v>
      </c>
      <c r="M258" s="9">
        <v>1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16">
        <v>1</v>
      </c>
    </row>
    <row r="259" spans="1:26" x14ac:dyDescent="0.35">
      <c r="A259" s="12">
        <v>36</v>
      </c>
      <c r="B259" s="13" t="s">
        <v>89</v>
      </c>
      <c r="C259" s="13" t="s">
        <v>90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16">
        <v>0</v>
      </c>
    </row>
    <row r="260" spans="1:26" x14ac:dyDescent="0.35">
      <c r="A260" s="12">
        <v>37</v>
      </c>
      <c r="B260" s="13" t="s">
        <v>91</v>
      </c>
      <c r="C260" s="13" t="s">
        <v>92</v>
      </c>
      <c r="D260" s="9">
        <v>0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16">
        <v>0</v>
      </c>
    </row>
    <row r="261" spans="1:26" x14ac:dyDescent="0.35">
      <c r="A261" s="12">
        <v>38</v>
      </c>
      <c r="B261" s="13" t="s">
        <v>93</v>
      </c>
      <c r="C261" s="13" t="s">
        <v>94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16">
        <v>1</v>
      </c>
    </row>
    <row r="262" spans="1:26" x14ac:dyDescent="0.35">
      <c r="A262" s="12">
        <v>39</v>
      </c>
      <c r="B262" s="13" t="s">
        <v>95</v>
      </c>
      <c r="C262" s="13" t="s">
        <v>96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16">
        <v>0</v>
      </c>
    </row>
    <row r="263" spans="1:26" x14ac:dyDescent="0.35">
      <c r="A263" s="12">
        <v>40</v>
      </c>
      <c r="B263" s="13" t="s">
        <v>97</v>
      </c>
      <c r="C263" s="13" t="s">
        <v>98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16">
        <v>0</v>
      </c>
    </row>
    <row r="264" spans="1:26" x14ac:dyDescent="0.35">
      <c r="A264" s="12">
        <v>41</v>
      </c>
      <c r="B264" s="13" t="s">
        <v>99</v>
      </c>
      <c r="C264" s="13" t="s">
        <v>100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1</v>
      </c>
      <c r="Q264" s="9">
        <v>1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16">
        <v>1</v>
      </c>
    </row>
    <row r="265" spans="1:26" x14ac:dyDescent="0.35">
      <c r="A265" s="12">
        <v>42</v>
      </c>
      <c r="B265" s="13" t="s">
        <v>101</v>
      </c>
      <c r="C265" s="13" t="s">
        <v>102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16">
        <v>0</v>
      </c>
    </row>
    <row r="266" spans="1:26" x14ac:dyDescent="0.35">
      <c r="A266" s="12">
        <v>43</v>
      </c>
      <c r="B266" s="13" t="s">
        <v>103</v>
      </c>
      <c r="C266" s="13" t="s">
        <v>64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16">
        <v>0</v>
      </c>
    </row>
    <row r="267" spans="1:26" x14ac:dyDescent="0.35">
      <c r="A267" s="12">
        <v>44</v>
      </c>
      <c r="B267" s="13" t="s">
        <v>104</v>
      </c>
      <c r="C267" s="13" t="s">
        <v>105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16">
        <v>0</v>
      </c>
    </row>
    <row r="268" spans="1:26" x14ac:dyDescent="0.35">
      <c r="A268" s="12">
        <v>45</v>
      </c>
      <c r="B268" s="13" t="s">
        <v>106</v>
      </c>
      <c r="C268" s="13" t="s">
        <v>107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16">
        <v>0</v>
      </c>
    </row>
    <row r="269" spans="1:26" x14ac:dyDescent="0.35">
      <c r="A269" s="12">
        <v>46</v>
      </c>
      <c r="B269" s="13" t="s">
        <v>108</v>
      </c>
      <c r="C269" s="13" t="s">
        <v>109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16">
        <v>0</v>
      </c>
    </row>
    <row r="270" spans="1:26" x14ac:dyDescent="0.35">
      <c r="A270" s="12">
        <v>47</v>
      </c>
      <c r="B270" s="13" t="s">
        <v>110</v>
      </c>
      <c r="C270" s="13" t="s">
        <v>48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16">
        <v>0</v>
      </c>
    </row>
    <row r="271" spans="1:26" x14ac:dyDescent="0.35">
      <c r="A271" s="12">
        <v>48</v>
      </c>
      <c r="B271" s="13" t="s">
        <v>111</v>
      </c>
      <c r="C271" s="13" t="s">
        <v>48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16">
        <v>0</v>
      </c>
    </row>
    <row r="272" spans="1:26" x14ac:dyDescent="0.35">
      <c r="A272" s="12">
        <v>49</v>
      </c>
      <c r="B272" s="13" t="s">
        <v>112</v>
      </c>
      <c r="C272" s="13" t="s">
        <v>113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1</v>
      </c>
      <c r="S272" s="9">
        <v>0</v>
      </c>
      <c r="T272" s="9">
        <v>0</v>
      </c>
      <c r="U272" s="9">
        <v>1</v>
      </c>
      <c r="V272" s="9">
        <v>0</v>
      </c>
      <c r="W272" s="9">
        <v>0</v>
      </c>
      <c r="X272" s="9">
        <v>0</v>
      </c>
      <c r="Y272" s="9">
        <v>0</v>
      </c>
      <c r="Z272" s="16">
        <v>1</v>
      </c>
    </row>
    <row r="273" spans="1:26" x14ac:dyDescent="0.35">
      <c r="A273" s="12">
        <v>50</v>
      </c>
      <c r="B273" s="13" t="s">
        <v>114</v>
      </c>
      <c r="C273" s="13" t="s">
        <v>31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16">
        <v>0</v>
      </c>
    </row>
    <row r="274" spans="1:26" x14ac:dyDescent="0.35">
      <c r="A274" s="12">
        <v>51</v>
      </c>
      <c r="B274" s="13" t="s">
        <v>115</v>
      </c>
      <c r="C274" s="13" t="s">
        <v>74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16">
        <v>0</v>
      </c>
    </row>
    <row r="275" spans="1:26" x14ac:dyDescent="0.35">
      <c r="A275" s="19" t="s">
        <v>6</v>
      </c>
      <c r="B275" s="19"/>
      <c r="C275" s="19"/>
      <c r="D275" s="10">
        <f>SUM(D224:D274)</f>
        <v>1</v>
      </c>
      <c r="E275" s="10">
        <f t="shared" ref="E275:Z275" si="5">SUM(E224:E274)</f>
        <v>0</v>
      </c>
      <c r="F275" s="10">
        <f t="shared" si="5"/>
        <v>1</v>
      </c>
      <c r="G275" s="10">
        <f t="shared" si="5"/>
        <v>0</v>
      </c>
      <c r="H275" s="10">
        <f t="shared" si="5"/>
        <v>0</v>
      </c>
      <c r="I275" s="10">
        <f t="shared" si="5"/>
        <v>3</v>
      </c>
      <c r="J275" s="10">
        <f t="shared" si="5"/>
        <v>2</v>
      </c>
      <c r="K275" s="10">
        <f t="shared" si="5"/>
        <v>3</v>
      </c>
      <c r="L275" s="10">
        <f t="shared" si="5"/>
        <v>5</v>
      </c>
      <c r="M275" s="10">
        <f t="shared" si="5"/>
        <v>13</v>
      </c>
      <c r="N275" s="10">
        <f t="shared" si="5"/>
        <v>5</v>
      </c>
      <c r="O275" s="10">
        <f t="shared" si="5"/>
        <v>6</v>
      </c>
      <c r="P275" s="10">
        <f t="shared" si="5"/>
        <v>4</v>
      </c>
      <c r="Q275" s="10">
        <f t="shared" si="5"/>
        <v>15</v>
      </c>
      <c r="R275" s="10">
        <f t="shared" si="5"/>
        <v>6</v>
      </c>
      <c r="S275" s="10">
        <f t="shared" si="5"/>
        <v>6</v>
      </c>
      <c r="T275" s="10">
        <f t="shared" si="5"/>
        <v>2</v>
      </c>
      <c r="U275" s="10">
        <f t="shared" si="5"/>
        <v>14</v>
      </c>
      <c r="V275" s="10">
        <f t="shared" si="5"/>
        <v>0</v>
      </c>
      <c r="W275" s="10">
        <f t="shared" si="5"/>
        <v>1</v>
      </c>
      <c r="X275" s="10">
        <f t="shared" si="5"/>
        <v>0</v>
      </c>
      <c r="Y275" s="10">
        <f t="shared" si="5"/>
        <v>1</v>
      </c>
      <c r="Z275" s="10">
        <f t="shared" si="5"/>
        <v>44</v>
      </c>
    </row>
    <row r="276" spans="1:26" s="2" customFormat="1" ht="30" customHeight="1" x14ac:dyDescent="0.2">
      <c r="A276" s="17" t="s">
        <v>0</v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s="5" customFormat="1" x14ac:dyDescent="0.2">
      <c r="A277" s="20" t="s">
        <v>1</v>
      </c>
      <c r="B277" s="20"/>
      <c r="C277" s="20"/>
      <c r="D277" s="20" t="s">
        <v>120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 t="s">
        <v>3</v>
      </c>
    </row>
    <row r="278" spans="1:26" s="5" customFormat="1" x14ac:dyDescent="0.2">
      <c r="A278" s="20"/>
      <c r="B278" s="20"/>
      <c r="C278" s="20"/>
      <c r="D278" s="8" t="s">
        <v>4</v>
      </c>
      <c r="E278" s="8" t="s">
        <v>5</v>
      </c>
      <c r="F278" s="8" t="s">
        <v>6</v>
      </c>
      <c r="G278" s="8" t="s">
        <v>7</v>
      </c>
      <c r="H278" s="8" t="s">
        <v>8</v>
      </c>
      <c r="I278" s="8" t="s">
        <v>9</v>
      </c>
      <c r="J278" s="8" t="s">
        <v>10</v>
      </c>
      <c r="K278" s="8" t="s">
        <v>11</v>
      </c>
      <c r="L278" s="8" t="s">
        <v>12</v>
      </c>
      <c r="M278" s="8" t="s">
        <v>6</v>
      </c>
      <c r="N278" s="8" t="s">
        <v>13</v>
      </c>
      <c r="O278" s="8" t="s">
        <v>14</v>
      </c>
      <c r="P278" s="8" t="s">
        <v>15</v>
      </c>
      <c r="Q278" s="8" t="s">
        <v>6</v>
      </c>
      <c r="R278" s="8" t="s">
        <v>16</v>
      </c>
      <c r="S278" s="8" t="s">
        <v>17</v>
      </c>
      <c r="T278" s="8" t="s">
        <v>18</v>
      </c>
      <c r="U278" s="8" t="s">
        <v>6</v>
      </c>
      <c r="V278" s="8" t="s">
        <v>19</v>
      </c>
      <c r="W278" s="8" t="s">
        <v>20</v>
      </c>
      <c r="X278" s="8" t="s">
        <v>21</v>
      </c>
      <c r="Y278" s="8" t="s">
        <v>6</v>
      </c>
      <c r="Z278" s="20"/>
    </row>
    <row r="279" spans="1:26" x14ac:dyDescent="0.35">
      <c r="A279" s="12">
        <v>1</v>
      </c>
      <c r="B279" s="13" t="s">
        <v>22</v>
      </c>
      <c r="C279" s="13" t="s">
        <v>23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16">
        <v>0</v>
      </c>
    </row>
    <row r="280" spans="1:26" x14ac:dyDescent="0.35">
      <c r="A280" s="12">
        <v>2</v>
      </c>
      <c r="B280" s="13" t="s">
        <v>24</v>
      </c>
      <c r="C280" s="13" t="s">
        <v>25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16">
        <v>0</v>
      </c>
    </row>
    <row r="281" spans="1:26" x14ac:dyDescent="0.35">
      <c r="A281" s="12">
        <v>3</v>
      </c>
      <c r="B281" s="13" t="s">
        <v>26</v>
      </c>
      <c r="C281" s="13" t="s">
        <v>27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16">
        <v>0</v>
      </c>
    </row>
    <row r="282" spans="1:26" x14ac:dyDescent="0.35">
      <c r="A282" s="12">
        <v>4</v>
      </c>
      <c r="B282" s="13" t="s">
        <v>28</v>
      </c>
      <c r="C282" s="13" t="s">
        <v>29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16">
        <v>0</v>
      </c>
    </row>
    <row r="283" spans="1:26" x14ac:dyDescent="0.35">
      <c r="A283" s="12">
        <v>5</v>
      </c>
      <c r="B283" s="13" t="s">
        <v>30</v>
      </c>
      <c r="C283" s="13" t="s">
        <v>31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16">
        <v>0</v>
      </c>
    </row>
    <row r="284" spans="1:26" x14ac:dyDescent="0.35">
      <c r="A284" s="12">
        <v>6</v>
      </c>
      <c r="B284" s="13" t="s">
        <v>32</v>
      </c>
      <c r="C284" s="13" t="s">
        <v>31</v>
      </c>
      <c r="D284" s="9">
        <v>0</v>
      </c>
      <c r="E284" s="9">
        <v>0</v>
      </c>
      <c r="F284" s="9">
        <v>0</v>
      </c>
      <c r="G284" s="9">
        <v>0</v>
      </c>
      <c r="H284" s="9">
        <v>1</v>
      </c>
      <c r="I284" s="9">
        <v>1</v>
      </c>
      <c r="J284" s="9">
        <v>1</v>
      </c>
      <c r="K284" s="9">
        <v>0</v>
      </c>
      <c r="L284" s="9">
        <v>0</v>
      </c>
      <c r="M284" s="9">
        <v>3</v>
      </c>
      <c r="N284" s="9">
        <v>5</v>
      </c>
      <c r="O284" s="9">
        <v>1</v>
      </c>
      <c r="P284" s="9">
        <v>3</v>
      </c>
      <c r="Q284" s="9">
        <v>9</v>
      </c>
      <c r="R284" s="9">
        <v>1</v>
      </c>
      <c r="S284" s="9">
        <v>1</v>
      </c>
      <c r="T284" s="9">
        <v>4</v>
      </c>
      <c r="U284" s="9">
        <v>6</v>
      </c>
      <c r="V284" s="9">
        <v>0</v>
      </c>
      <c r="W284" s="9">
        <v>0</v>
      </c>
      <c r="X284" s="9">
        <v>0</v>
      </c>
      <c r="Y284" s="9">
        <v>0</v>
      </c>
      <c r="Z284" s="16">
        <v>18</v>
      </c>
    </row>
    <row r="285" spans="1:26" x14ac:dyDescent="0.35">
      <c r="A285" s="12">
        <v>7</v>
      </c>
      <c r="B285" s="13" t="s">
        <v>33</v>
      </c>
      <c r="C285" s="13" t="s">
        <v>34</v>
      </c>
      <c r="D285" s="9">
        <v>0</v>
      </c>
      <c r="E285" s="9">
        <v>0</v>
      </c>
      <c r="F285" s="9">
        <v>0</v>
      </c>
      <c r="G285" s="9">
        <v>6</v>
      </c>
      <c r="H285" s="9">
        <v>15</v>
      </c>
      <c r="I285" s="9">
        <v>10</v>
      </c>
      <c r="J285" s="9">
        <v>19</v>
      </c>
      <c r="K285" s="9">
        <v>23</v>
      </c>
      <c r="L285" s="9">
        <v>22</v>
      </c>
      <c r="M285" s="9">
        <v>95</v>
      </c>
      <c r="N285" s="9">
        <v>54</v>
      </c>
      <c r="O285" s="9">
        <v>39</v>
      </c>
      <c r="P285" s="9">
        <v>23</v>
      </c>
      <c r="Q285" s="9">
        <v>116</v>
      </c>
      <c r="R285" s="9">
        <v>46</v>
      </c>
      <c r="S285" s="9">
        <v>26</v>
      </c>
      <c r="T285" s="9">
        <v>22</v>
      </c>
      <c r="U285" s="9">
        <v>94</v>
      </c>
      <c r="V285" s="9">
        <v>0</v>
      </c>
      <c r="W285" s="9">
        <v>0</v>
      </c>
      <c r="X285" s="9">
        <v>0</v>
      </c>
      <c r="Y285" s="9">
        <v>0</v>
      </c>
      <c r="Z285" s="16">
        <v>305</v>
      </c>
    </row>
    <row r="286" spans="1:26" x14ac:dyDescent="0.35">
      <c r="A286" s="12">
        <v>8</v>
      </c>
      <c r="B286" s="13" t="s">
        <v>35</v>
      </c>
      <c r="C286" s="13" t="s">
        <v>36</v>
      </c>
      <c r="D286" s="9">
        <v>0</v>
      </c>
      <c r="E286" s="9">
        <v>0</v>
      </c>
      <c r="F286" s="9">
        <v>0</v>
      </c>
      <c r="G286" s="9">
        <v>2</v>
      </c>
      <c r="H286" s="9">
        <v>3</v>
      </c>
      <c r="I286" s="9">
        <v>2</v>
      </c>
      <c r="J286" s="9">
        <v>19</v>
      </c>
      <c r="K286" s="9">
        <v>16</v>
      </c>
      <c r="L286" s="9">
        <v>19</v>
      </c>
      <c r="M286" s="9">
        <v>61</v>
      </c>
      <c r="N286" s="9">
        <v>0</v>
      </c>
      <c r="O286" s="9">
        <v>3</v>
      </c>
      <c r="P286" s="9">
        <v>15</v>
      </c>
      <c r="Q286" s="9">
        <v>18</v>
      </c>
      <c r="R286" s="9">
        <v>1</v>
      </c>
      <c r="S286" s="9">
        <v>2</v>
      </c>
      <c r="T286" s="9">
        <v>45</v>
      </c>
      <c r="U286" s="9">
        <v>48</v>
      </c>
      <c r="V286" s="9">
        <v>0</v>
      </c>
      <c r="W286" s="9">
        <v>9</v>
      </c>
      <c r="X286" s="9">
        <v>0</v>
      </c>
      <c r="Y286" s="9">
        <v>9</v>
      </c>
      <c r="Z286" s="16">
        <v>136</v>
      </c>
    </row>
    <row r="287" spans="1:26" x14ac:dyDescent="0.35">
      <c r="A287" s="12">
        <v>9</v>
      </c>
      <c r="B287" s="13" t="s">
        <v>37</v>
      </c>
      <c r="C287" s="13" t="s">
        <v>38</v>
      </c>
      <c r="D287" s="9">
        <v>0</v>
      </c>
      <c r="E287" s="9">
        <v>0</v>
      </c>
      <c r="F287" s="9">
        <v>0</v>
      </c>
      <c r="G287" s="9">
        <v>13</v>
      </c>
      <c r="H287" s="9">
        <v>14</v>
      </c>
      <c r="I287" s="9">
        <v>25</v>
      </c>
      <c r="J287" s="9">
        <v>13</v>
      </c>
      <c r="K287" s="9">
        <v>25</v>
      </c>
      <c r="L287" s="9">
        <v>29</v>
      </c>
      <c r="M287" s="9">
        <v>119</v>
      </c>
      <c r="N287" s="9">
        <v>26</v>
      </c>
      <c r="O287" s="9">
        <v>22</v>
      </c>
      <c r="P287" s="9">
        <v>39</v>
      </c>
      <c r="Q287" s="9">
        <v>87</v>
      </c>
      <c r="R287" s="9">
        <v>4</v>
      </c>
      <c r="S287" s="9">
        <v>16</v>
      </c>
      <c r="T287" s="9">
        <v>21</v>
      </c>
      <c r="U287" s="9">
        <v>41</v>
      </c>
      <c r="V287" s="9">
        <v>0</v>
      </c>
      <c r="W287" s="9">
        <v>0</v>
      </c>
      <c r="X287" s="9">
        <v>0</v>
      </c>
      <c r="Y287" s="9">
        <v>0</v>
      </c>
      <c r="Z287" s="16">
        <v>247</v>
      </c>
    </row>
    <row r="288" spans="1:26" x14ac:dyDescent="0.35">
      <c r="A288" s="12">
        <v>10</v>
      </c>
      <c r="B288" s="13" t="s">
        <v>39</v>
      </c>
      <c r="C288" s="13" t="s">
        <v>40</v>
      </c>
      <c r="D288" s="9">
        <v>0</v>
      </c>
      <c r="E288" s="9">
        <v>0</v>
      </c>
      <c r="F288" s="9">
        <v>0</v>
      </c>
      <c r="G288" s="9">
        <v>15</v>
      </c>
      <c r="H288" s="9">
        <v>11</v>
      </c>
      <c r="I288" s="9">
        <v>0</v>
      </c>
      <c r="J288" s="9">
        <v>1</v>
      </c>
      <c r="K288" s="9">
        <v>2</v>
      </c>
      <c r="L288" s="9">
        <v>0</v>
      </c>
      <c r="M288" s="9">
        <v>29</v>
      </c>
      <c r="N288" s="9">
        <v>74</v>
      </c>
      <c r="O288" s="9">
        <v>74</v>
      </c>
      <c r="P288" s="9">
        <v>62</v>
      </c>
      <c r="Q288" s="9">
        <v>210</v>
      </c>
      <c r="R288" s="9">
        <v>87</v>
      </c>
      <c r="S288" s="9">
        <v>62</v>
      </c>
      <c r="T288" s="9">
        <v>29</v>
      </c>
      <c r="U288" s="9">
        <v>178</v>
      </c>
      <c r="V288" s="9">
        <v>0</v>
      </c>
      <c r="W288" s="9">
        <v>0</v>
      </c>
      <c r="X288" s="9">
        <v>0</v>
      </c>
      <c r="Y288" s="9">
        <v>0</v>
      </c>
      <c r="Z288" s="16">
        <v>417</v>
      </c>
    </row>
    <row r="289" spans="1:26" x14ac:dyDescent="0.35">
      <c r="A289" s="12">
        <v>11</v>
      </c>
      <c r="B289" s="13" t="s">
        <v>41</v>
      </c>
      <c r="C289" s="13" t="s">
        <v>42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2</v>
      </c>
      <c r="J289" s="9">
        <v>1</v>
      </c>
      <c r="K289" s="9">
        <v>5</v>
      </c>
      <c r="L289" s="9">
        <v>3</v>
      </c>
      <c r="M289" s="9">
        <v>11</v>
      </c>
      <c r="N289" s="9">
        <v>6</v>
      </c>
      <c r="O289" s="9">
        <v>0</v>
      </c>
      <c r="P289" s="9">
        <v>0</v>
      </c>
      <c r="Q289" s="9">
        <v>6</v>
      </c>
      <c r="R289" s="9">
        <v>1</v>
      </c>
      <c r="S289" s="9">
        <v>4</v>
      </c>
      <c r="T289" s="9">
        <v>5</v>
      </c>
      <c r="U289" s="9">
        <v>10</v>
      </c>
      <c r="V289" s="9">
        <v>0</v>
      </c>
      <c r="W289" s="9">
        <v>0</v>
      </c>
      <c r="X289" s="9">
        <v>0</v>
      </c>
      <c r="Y289" s="9">
        <v>0</v>
      </c>
      <c r="Z289" s="16">
        <v>27</v>
      </c>
    </row>
    <row r="290" spans="1:26" x14ac:dyDescent="0.35">
      <c r="A290" s="12">
        <v>12</v>
      </c>
      <c r="B290" s="13" t="s">
        <v>43</v>
      </c>
      <c r="C290" s="13" t="s">
        <v>44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1</v>
      </c>
      <c r="P290" s="9">
        <v>0</v>
      </c>
      <c r="Q290" s="9">
        <v>1</v>
      </c>
      <c r="R290" s="9">
        <v>1</v>
      </c>
      <c r="S290" s="9">
        <v>0</v>
      </c>
      <c r="T290" s="9">
        <v>0</v>
      </c>
      <c r="U290" s="9">
        <v>1</v>
      </c>
      <c r="V290" s="9">
        <v>0</v>
      </c>
      <c r="W290" s="9">
        <v>0</v>
      </c>
      <c r="X290" s="9">
        <v>0</v>
      </c>
      <c r="Y290" s="9">
        <v>0</v>
      </c>
      <c r="Z290" s="16">
        <v>2</v>
      </c>
    </row>
    <row r="291" spans="1:26" x14ac:dyDescent="0.35">
      <c r="A291" s="12">
        <v>13</v>
      </c>
      <c r="B291" s="13" t="s">
        <v>45</v>
      </c>
      <c r="C291" s="13" t="s">
        <v>46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16">
        <v>0</v>
      </c>
    </row>
    <row r="292" spans="1:26" x14ac:dyDescent="0.35">
      <c r="A292" s="12">
        <v>14</v>
      </c>
      <c r="B292" s="13" t="s">
        <v>47</v>
      </c>
      <c r="C292" s="13" t="s">
        <v>48</v>
      </c>
      <c r="D292" s="9">
        <v>1</v>
      </c>
      <c r="E292" s="9">
        <v>0</v>
      </c>
      <c r="F292" s="9">
        <v>1</v>
      </c>
      <c r="G292" s="9">
        <v>8</v>
      </c>
      <c r="H292" s="9">
        <v>0</v>
      </c>
      <c r="I292" s="9">
        <v>1</v>
      </c>
      <c r="J292" s="9">
        <v>1</v>
      </c>
      <c r="K292" s="9">
        <v>2</v>
      </c>
      <c r="L292" s="9">
        <v>1</v>
      </c>
      <c r="M292" s="9">
        <v>13</v>
      </c>
      <c r="N292" s="9">
        <v>13</v>
      </c>
      <c r="O292" s="9">
        <v>2</v>
      </c>
      <c r="P292" s="9">
        <v>2</v>
      </c>
      <c r="Q292" s="9">
        <v>17</v>
      </c>
      <c r="R292" s="9">
        <v>0</v>
      </c>
      <c r="S292" s="9">
        <v>3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16">
        <v>34</v>
      </c>
    </row>
    <row r="293" spans="1:26" x14ac:dyDescent="0.35">
      <c r="A293" s="12">
        <v>15</v>
      </c>
      <c r="B293" s="13" t="s">
        <v>49</v>
      </c>
      <c r="C293" s="13" t="s">
        <v>48</v>
      </c>
      <c r="D293" s="9">
        <v>0</v>
      </c>
      <c r="E293" s="9">
        <v>0</v>
      </c>
      <c r="F293" s="9">
        <v>0</v>
      </c>
      <c r="G293" s="9">
        <v>13</v>
      </c>
      <c r="H293" s="9">
        <v>6</v>
      </c>
      <c r="I293" s="9">
        <v>18</v>
      </c>
      <c r="J293" s="9">
        <v>9</v>
      </c>
      <c r="K293" s="9">
        <v>14</v>
      </c>
      <c r="L293" s="9">
        <v>11</v>
      </c>
      <c r="M293" s="9">
        <v>71</v>
      </c>
      <c r="N293" s="9">
        <v>103</v>
      </c>
      <c r="O293" s="9">
        <v>60</v>
      </c>
      <c r="P293" s="9">
        <v>74</v>
      </c>
      <c r="Q293" s="9">
        <v>237</v>
      </c>
      <c r="R293" s="9">
        <v>125</v>
      </c>
      <c r="S293" s="9">
        <v>110</v>
      </c>
      <c r="T293" s="9">
        <v>97</v>
      </c>
      <c r="U293" s="9">
        <v>332</v>
      </c>
      <c r="V293" s="9">
        <v>0</v>
      </c>
      <c r="W293" s="9">
        <v>0</v>
      </c>
      <c r="X293" s="9">
        <v>0</v>
      </c>
      <c r="Y293" s="9">
        <v>0</v>
      </c>
      <c r="Z293" s="16">
        <v>640</v>
      </c>
    </row>
    <row r="294" spans="1:26" x14ac:dyDescent="0.35">
      <c r="A294" s="12">
        <v>16</v>
      </c>
      <c r="B294" s="13" t="s">
        <v>50</v>
      </c>
      <c r="C294" s="13" t="s">
        <v>51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16">
        <v>0</v>
      </c>
    </row>
    <row r="295" spans="1:26" x14ac:dyDescent="0.35">
      <c r="A295" s="12">
        <v>17</v>
      </c>
      <c r="B295" s="13" t="s">
        <v>52</v>
      </c>
      <c r="C295" s="13" t="s">
        <v>53</v>
      </c>
      <c r="D295" s="9">
        <v>0</v>
      </c>
      <c r="E295" s="9">
        <v>2</v>
      </c>
      <c r="F295" s="9">
        <v>2</v>
      </c>
      <c r="G295" s="9">
        <v>3</v>
      </c>
      <c r="H295" s="9">
        <v>4</v>
      </c>
      <c r="I295" s="9">
        <v>3</v>
      </c>
      <c r="J295" s="9">
        <v>6</v>
      </c>
      <c r="K295" s="9">
        <v>14</v>
      </c>
      <c r="L295" s="9">
        <v>11</v>
      </c>
      <c r="M295" s="9">
        <v>41</v>
      </c>
      <c r="N295" s="9">
        <v>5</v>
      </c>
      <c r="O295" s="9">
        <v>14</v>
      </c>
      <c r="P295" s="9">
        <v>17</v>
      </c>
      <c r="Q295" s="9">
        <v>36</v>
      </c>
      <c r="R295" s="9">
        <v>7</v>
      </c>
      <c r="S295" s="9">
        <v>2</v>
      </c>
      <c r="T295" s="9">
        <v>2</v>
      </c>
      <c r="U295" s="9">
        <v>11</v>
      </c>
      <c r="V295" s="9">
        <v>1</v>
      </c>
      <c r="W295" s="9">
        <v>4</v>
      </c>
      <c r="X295" s="9">
        <v>4</v>
      </c>
      <c r="Y295" s="9">
        <v>9</v>
      </c>
      <c r="Z295" s="16">
        <v>99</v>
      </c>
    </row>
    <row r="296" spans="1:26" x14ac:dyDescent="0.35">
      <c r="A296" s="12">
        <v>18</v>
      </c>
      <c r="B296" s="13" t="s">
        <v>54</v>
      </c>
      <c r="C296" s="13" t="s">
        <v>31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1</v>
      </c>
      <c r="M296" s="9">
        <v>2</v>
      </c>
      <c r="N296" s="9">
        <v>1</v>
      </c>
      <c r="O296" s="9">
        <v>1</v>
      </c>
      <c r="P296" s="9">
        <v>0</v>
      </c>
      <c r="Q296" s="9">
        <v>2</v>
      </c>
      <c r="R296" s="9">
        <v>1</v>
      </c>
      <c r="S296" s="9">
        <v>5</v>
      </c>
      <c r="T296" s="9">
        <v>0</v>
      </c>
      <c r="U296" s="9">
        <v>6</v>
      </c>
      <c r="V296" s="9">
        <v>0</v>
      </c>
      <c r="W296" s="9">
        <v>0</v>
      </c>
      <c r="X296" s="9">
        <v>0</v>
      </c>
      <c r="Y296" s="9">
        <v>0</v>
      </c>
      <c r="Z296" s="16">
        <v>10</v>
      </c>
    </row>
    <row r="297" spans="1:26" x14ac:dyDescent="0.35">
      <c r="A297" s="12">
        <v>19</v>
      </c>
      <c r="B297" s="13" t="s">
        <v>55</v>
      </c>
      <c r="C297" s="13" t="s">
        <v>56</v>
      </c>
      <c r="D297" s="9">
        <v>0</v>
      </c>
      <c r="E297" s="9">
        <v>1</v>
      </c>
      <c r="F297" s="9">
        <v>1</v>
      </c>
      <c r="G297" s="9">
        <v>0</v>
      </c>
      <c r="H297" s="9">
        <v>2</v>
      </c>
      <c r="I297" s="9">
        <v>5</v>
      </c>
      <c r="J297" s="9">
        <v>3</v>
      </c>
      <c r="K297" s="9">
        <v>5</v>
      </c>
      <c r="L297" s="9">
        <v>1</v>
      </c>
      <c r="M297" s="9">
        <v>16</v>
      </c>
      <c r="N297" s="9">
        <v>0</v>
      </c>
      <c r="O297" s="9">
        <v>8</v>
      </c>
      <c r="P297" s="9">
        <v>1</v>
      </c>
      <c r="Q297" s="9">
        <v>9</v>
      </c>
      <c r="R297" s="9">
        <v>0</v>
      </c>
      <c r="S297" s="9">
        <v>1</v>
      </c>
      <c r="T297" s="9">
        <v>2</v>
      </c>
      <c r="U297" s="9">
        <v>3</v>
      </c>
      <c r="V297" s="9">
        <v>2</v>
      </c>
      <c r="W297" s="9">
        <v>2</v>
      </c>
      <c r="X297" s="9">
        <v>1</v>
      </c>
      <c r="Y297" s="9">
        <v>5</v>
      </c>
      <c r="Z297" s="16">
        <v>34</v>
      </c>
    </row>
    <row r="298" spans="1:26" x14ac:dyDescent="0.35">
      <c r="A298" s="12">
        <v>20</v>
      </c>
      <c r="B298" s="13" t="s">
        <v>57</v>
      </c>
      <c r="C298" s="13" t="s">
        <v>58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16">
        <v>0</v>
      </c>
    </row>
    <row r="299" spans="1:26" x14ac:dyDescent="0.35">
      <c r="A299" s="12">
        <v>21</v>
      </c>
      <c r="B299" s="13" t="s">
        <v>59</v>
      </c>
      <c r="C299" s="13" t="s">
        <v>60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16">
        <v>0</v>
      </c>
    </row>
    <row r="300" spans="1:26" x14ac:dyDescent="0.35">
      <c r="A300" s="12">
        <v>22</v>
      </c>
      <c r="B300" s="13" t="s">
        <v>61</v>
      </c>
      <c r="C300" s="13" t="s">
        <v>62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1</v>
      </c>
      <c r="U300" s="9">
        <v>1</v>
      </c>
      <c r="V300" s="9">
        <v>0</v>
      </c>
      <c r="W300" s="9">
        <v>0</v>
      </c>
      <c r="X300" s="9">
        <v>0</v>
      </c>
      <c r="Y300" s="9">
        <v>0</v>
      </c>
      <c r="Z300" s="16">
        <v>1</v>
      </c>
    </row>
    <row r="301" spans="1:26" x14ac:dyDescent="0.35">
      <c r="A301" s="12">
        <v>23</v>
      </c>
      <c r="B301" s="13" t="s">
        <v>63</v>
      </c>
      <c r="C301" s="13" t="s">
        <v>64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16">
        <v>0</v>
      </c>
    </row>
    <row r="302" spans="1:26" x14ac:dyDescent="0.35">
      <c r="A302" s="12">
        <v>24</v>
      </c>
      <c r="B302" s="13" t="s">
        <v>65</v>
      </c>
      <c r="C302" s="13" t="s">
        <v>66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16">
        <v>0</v>
      </c>
    </row>
    <row r="303" spans="1:26" x14ac:dyDescent="0.35">
      <c r="A303" s="12">
        <v>25</v>
      </c>
      <c r="B303" s="13" t="s">
        <v>67</v>
      </c>
      <c r="C303" s="13" t="s">
        <v>68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16">
        <v>0</v>
      </c>
    </row>
    <row r="304" spans="1:26" x14ac:dyDescent="0.35">
      <c r="A304" s="12">
        <v>26</v>
      </c>
      <c r="B304" s="13" t="s">
        <v>69</v>
      </c>
      <c r="C304" s="13" t="s">
        <v>70</v>
      </c>
      <c r="D304" s="9">
        <v>0</v>
      </c>
      <c r="E304" s="9">
        <v>0</v>
      </c>
      <c r="F304" s="9">
        <v>0</v>
      </c>
      <c r="G304" s="9">
        <v>2</v>
      </c>
      <c r="H304" s="9">
        <v>0</v>
      </c>
      <c r="I304" s="9">
        <v>0</v>
      </c>
      <c r="J304" s="9">
        <v>0</v>
      </c>
      <c r="K304" s="9">
        <v>1</v>
      </c>
      <c r="L304" s="9">
        <v>0</v>
      </c>
      <c r="M304" s="9">
        <v>3</v>
      </c>
      <c r="N304" s="9">
        <v>1</v>
      </c>
      <c r="O304" s="9">
        <v>1</v>
      </c>
      <c r="P304" s="9">
        <v>1</v>
      </c>
      <c r="Q304" s="9">
        <v>3</v>
      </c>
      <c r="R304" s="9">
        <v>2</v>
      </c>
      <c r="S304" s="9">
        <v>2</v>
      </c>
      <c r="T304" s="9">
        <v>0</v>
      </c>
      <c r="U304" s="9">
        <v>4</v>
      </c>
      <c r="V304" s="9">
        <v>0</v>
      </c>
      <c r="W304" s="9">
        <v>0</v>
      </c>
      <c r="X304" s="9">
        <v>0</v>
      </c>
      <c r="Y304" s="9">
        <v>0</v>
      </c>
      <c r="Z304" s="16">
        <v>10</v>
      </c>
    </row>
    <row r="305" spans="1:26" x14ac:dyDescent="0.35">
      <c r="A305" s="12">
        <v>27</v>
      </c>
      <c r="B305" s="13" t="s">
        <v>71</v>
      </c>
      <c r="C305" s="13" t="s">
        <v>72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16">
        <v>0</v>
      </c>
    </row>
    <row r="306" spans="1:26" x14ac:dyDescent="0.35">
      <c r="A306" s="12">
        <v>28</v>
      </c>
      <c r="B306" s="13" t="s">
        <v>73</v>
      </c>
      <c r="C306" s="13" t="s">
        <v>74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28</v>
      </c>
      <c r="O306" s="9">
        <v>1</v>
      </c>
      <c r="P306" s="9">
        <v>2</v>
      </c>
      <c r="Q306" s="9">
        <v>31</v>
      </c>
      <c r="R306" s="9">
        <v>0</v>
      </c>
      <c r="S306" s="9">
        <v>7</v>
      </c>
      <c r="T306" s="9">
        <v>1</v>
      </c>
      <c r="U306" s="9">
        <v>8</v>
      </c>
      <c r="V306" s="9">
        <v>0</v>
      </c>
      <c r="W306" s="9">
        <v>0</v>
      </c>
      <c r="X306" s="9">
        <v>0</v>
      </c>
      <c r="Y306" s="9">
        <v>0</v>
      </c>
      <c r="Z306" s="16">
        <v>39</v>
      </c>
    </row>
    <row r="307" spans="1:26" x14ac:dyDescent="0.35">
      <c r="A307" s="12">
        <v>29</v>
      </c>
      <c r="B307" s="13" t="s">
        <v>75</v>
      </c>
      <c r="C307" s="13" t="s">
        <v>76</v>
      </c>
      <c r="D307" s="9">
        <v>0</v>
      </c>
      <c r="E307" s="9">
        <v>0</v>
      </c>
      <c r="F307" s="9">
        <v>0</v>
      </c>
      <c r="G307" s="9">
        <v>3</v>
      </c>
      <c r="H307" s="9">
        <v>6</v>
      </c>
      <c r="I307" s="9">
        <v>18</v>
      </c>
      <c r="J307" s="9">
        <v>26</v>
      </c>
      <c r="K307" s="9">
        <v>20</v>
      </c>
      <c r="L307" s="9">
        <v>18</v>
      </c>
      <c r="M307" s="9">
        <v>91</v>
      </c>
      <c r="N307" s="9">
        <v>25</v>
      </c>
      <c r="O307" s="9">
        <v>29</v>
      </c>
      <c r="P307" s="9">
        <v>23</v>
      </c>
      <c r="Q307" s="9">
        <v>77</v>
      </c>
      <c r="R307" s="9">
        <v>14</v>
      </c>
      <c r="S307" s="9">
        <v>11</v>
      </c>
      <c r="T307" s="9">
        <v>8</v>
      </c>
      <c r="U307" s="9">
        <v>33</v>
      </c>
      <c r="V307" s="9">
        <v>0</v>
      </c>
      <c r="W307" s="9">
        <v>0</v>
      </c>
      <c r="X307" s="9">
        <v>0</v>
      </c>
      <c r="Y307" s="9">
        <v>0</v>
      </c>
      <c r="Z307" s="16">
        <v>201</v>
      </c>
    </row>
    <row r="308" spans="1:26" x14ac:dyDescent="0.35">
      <c r="A308" s="12">
        <v>30</v>
      </c>
      <c r="B308" s="13" t="s">
        <v>77</v>
      </c>
      <c r="C308" s="13" t="s">
        <v>78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1</v>
      </c>
      <c r="P308" s="9">
        <v>0</v>
      </c>
      <c r="Q308" s="9">
        <v>1</v>
      </c>
      <c r="R308" s="9">
        <v>0</v>
      </c>
      <c r="S308" s="9">
        <v>1</v>
      </c>
      <c r="T308" s="9">
        <v>0</v>
      </c>
      <c r="U308" s="9">
        <v>1</v>
      </c>
      <c r="V308" s="9">
        <v>0</v>
      </c>
      <c r="W308" s="9">
        <v>0</v>
      </c>
      <c r="X308" s="9">
        <v>0</v>
      </c>
      <c r="Y308" s="9">
        <v>0</v>
      </c>
      <c r="Z308" s="16">
        <v>2</v>
      </c>
    </row>
    <row r="309" spans="1:26" x14ac:dyDescent="0.35">
      <c r="A309" s="12">
        <v>31</v>
      </c>
      <c r="B309" s="13" t="s">
        <v>79</v>
      </c>
      <c r="C309" s="13" t="s">
        <v>80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1</v>
      </c>
      <c r="O309" s="9">
        <v>0</v>
      </c>
      <c r="P309" s="9">
        <v>0</v>
      </c>
      <c r="Q309" s="9">
        <v>1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16">
        <v>1</v>
      </c>
    </row>
    <row r="310" spans="1:26" x14ac:dyDescent="0.35">
      <c r="A310" s="12">
        <v>32</v>
      </c>
      <c r="B310" s="13" t="s">
        <v>81</v>
      </c>
      <c r="C310" s="13" t="s">
        <v>82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1</v>
      </c>
      <c r="S310" s="9">
        <v>0</v>
      </c>
      <c r="T310" s="9">
        <v>0</v>
      </c>
      <c r="U310" s="9">
        <v>1</v>
      </c>
      <c r="V310" s="9">
        <v>0</v>
      </c>
      <c r="W310" s="9">
        <v>0</v>
      </c>
      <c r="X310" s="9">
        <v>0</v>
      </c>
      <c r="Y310" s="9">
        <v>0</v>
      </c>
      <c r="Z310" s="16">
        <v>1</v>
      </c>
    </row>
    <row r="311" spans="1:26" x14ac:dyDescent="0.35">
      <c r="A311" s="12">
        <v>33</v>
      </c>
      <c r="B311" s="13" t="s">
        <v>83</v>
      </c>
      <c r="C311" s="13" t="s">
        <v>84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1</v>
      </c>
      <c r="U311" s="9">
        <v>1</v>
      </c>
      <c r="V311" s="9">
        <v>0</v>
      </c>
      <c r="W311" s="9">
        <v>0</v>
      </c>
      <c r="X311" s="9">
        <v>0</v>
      </c>
      <c r="Y311" s="9">
        <v>0</v>
      </c>
      <c r="Z311" s="16">
        <v>1</v>
      </c>
    </row>
    <row r="312" spans="1:26" x14ac:dyDescent="0.35">
      <c r="A312" s="12">
        <v>34</v>
      </c>
      <c r="B312" s="13" t="s">
        <v>85</v>
      </c>
      <c r="C312" s="13" t="s">
        <v>86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16">
        <v>0</v>
      </c>
    </row>
    <row r="313" spans="1:26" x14ac:dyDescent="0.35">
      <c r="A313" s="12">
        <v>35</v>
      </c>
      <c r="B313" s="13" t="s">
        <v>87</v>
      </c>
      <c r="C313" s="13" t="s">
        <v>88</v>
      </c>
      <c r="D313" s="9">
        <v>0</v>
      </c>
      <c r="E313" s="9">
        <v>0</v>
      </c>
      <c r="F313" s="9">
        <v>0</v>
      </c>
      <c r="G313" s="9">
        <v>3</v>
      </c>
      <c r="H313" s="9">
        <v>2</v>
      </c>
      <c r="I313" s="9">
        <v>5</v>
      </c>
      <c r="J313" s="9">
        <v>4</v>
      </c>
      <c r="K313" s="9">
        <v>4</v>
      </c>
      <c r="L313" s="9">
        <v>10</v>
      </c>
      <c r="M313" s="9">
        <v>28</v>
      </c>
      <c r="N313" s="9">
        <v>9</v>
      </c>
      <c r="O313" s="9">
        <v>9</v>
      </c>
      <c r="P313" s="9">
        <v>18</v>
      </c>
      <c r="Q313" s="9">
        <v>36</v>
      </c>
      <c r="R313" s="9">
        <v>7</v>
      </c>
      <c r="S313" s="9">
        <v>4</v>
      </c>
      <c r="T313" s="9">
        <v>6</v>
      </c>
      <c r="U313" s="9">
        <v>17</v>
      </c>
      <c r="V313" s="9">
        <v>0</v>
      </c>
      <c r="W313" s="9">
        <v>0</v>
      </c>
      <c r="X313" s="9">
        <v>0</v>
      </c>
      <c r="Y313" s="9">
        <v>0</v>
      </c>
      <c r="Z313" s="16">
        <v>81</v>
      </c>
    </row>
    <row r="314" spans="1:26" x14ac:dyDescent="0.35">
      <c r="A314" s="12">
        <v>36</v>
      </c>
      <c r="B314" s="13" t="s">
        <v>89</v>
      </c>
      <c r="C314" s="13" t="s">
        <v>90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16">
        <v>0</v>
      </c>
    </row>
    <row r="315" spans="1:26" x14ac:dyDescent="0.35">
      <c r="A315" s="12">
        <v>37</v>
      </c>
      <c r="B315" s="13" t="s">
        <v>91</v>
      </c>
      <c r="C315" s="13" t="s">
        <v>92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16">
        <v>0</v>
      </c>
    </row>
    <row r="316" spans="1:26" x14ac:dyDescent="0.35">
      <c r="A316" s="12">
        <v>38</v>
      </c>
      <c r="B316" s="13" t="s">
        <v>93</v>
      </c>
      <c r="C316" s="13" t="s">
        <v>94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1</v>
      </c>
      <c r="M316" s="9">
        <v>1</v>
      </c>
      <c r="N316" s="9">
        <v>1</v>
      </c>
      <c r="O316" s="9">
        <v>0</v>
      </c>
      <c r="P316" s="9">
        <v>4</v>
      </c>
      <c r="Q316" s="9">
        <v>5</v>
      </c>
      <c r="R316" s="9">
        <v>0</v>
      </c>
      <c r="S316" s="9">
        <v>4</v>
      </c>
      <c r="T316" s="9">
        <v>7</v>
      </c>
      <c r="U316" s="9">
        <v>11</v>
      </c>
      <c r="V316" s="9">
        <v>0</v>
      </c>
      <c r="W316" s="9">
        <v>0</v>
      </c>
      <c r="X316" s="9">
        <v>0</v>
      </c>
      <c r="Y316" s="9">
        <v>0</v>
      </c>
      <c r="Z316" s="16">
        <v>17</v>
      </c>
    </row>
    <row r="317" spans="1:26" x14ac:dyDescent="0.35">
      <c r="A317" s="12">
        <v>39</v>
      </c>
      <c r="B317" s="13" t="s">
        <v>95</v>
      </c>
      <c r="C317" s="13" t="s">
        <v>96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16">
        <v>0</v>
      </c>
    </row>
    <row r="318" spans="1:26" x14ac:dyDescent="0.35">
      <c r="A318" s="12">
        <v>40</v>
      </c>
      <c r="B318" s="13" t="s">
        <v>97</v>
      </c>
      <c r="C318" s="13" t="s">
        <v>98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2</v>
      </c>
      <c r="J318" s="9">
        <v>0</v>
      </c>
      <c r="K318" s="9">
        <v>0</v>
      </c>
      <c r="L318" s="9">
        <v>0</v>
      </c>
      <c r="M318" s="9">
        <v>2</v>
      </c>
      <c r="N318" s="9">
        <v>0</v>
      </c>
      <c r="O318" s="9">
        <v>11</v>
      </c>
      <c r="P318" s="9">
        <v>3</v>
      </c>
      <c r="Q318" s="9">
        <v>14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16">
        <v>16</v>
      </c>
    </row>
    <row r="319" spans="1:26" x14ac:dyDescent="0.35">
      <c r="A319" s="12">
        <v>41</v>
      </c>
      <c r="B319" s="13" t="s">
        <v>99</v>
      </c>
      <c r="C319" s="13" t="s">
        <v>100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1</v>
      </c>
      <c r="J319" s="9">
        <v>6</v>
      </c>
      <c r="K319" s="9">
        <v>8</v>
      </c>
      <c r="L319" s="9">
        <v>4</v>
      </c>
      <c r="M319" s="9">
        <v>19</v>
      </c>
      <c r="N319" s="9">
        <v>13</v>
      </c>
      <c r="O319" s="9">
        <v>20</v>
      </c>
      <c r="P319" s="9">
        <v>33</v>
      </c>
      <c r="Q319" s="9">
        <v>66</v>
      </c>
      <c r="R319" s="9">
        <v>33</v>
      </c>
      <c r="S319" s="9">
        <v>8</v>
      </c>
      <c r="T319" s="9">
        <v>7</v>
      </c>
      <c r="U319" s="9">
        <v>48</v>
      </c>
      <c r="V319" s="9">
        <v>0</v>
      </c>
      <c r="W319" s="9">
        <v>0</v>
      </c>
      <c r="X319" s="9">
        <v>0</v>
      </c>
      <c r="Y319" s="9">
        <v>0</v>
      </c>
      <c r="Z319" s="16">
        <v>133</v>
      </c>
    </row>
    <row r="320" spans="1:26" x14ac:dyDescent="0.35">
      <c r="A320" s="12">
        <v>42</v>
      </c>
      <c r="B320" s="13" t="s">
        <v>101</v>
      </c>
      <c r="C320" s="13" t="s">
        <v>102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1</v>
      </c>
      <c r="O320" s="9">
        <v>0</v>
      </c>
      <c r="P320" s="9">
        <v>0</v>
      </c>
      <c r="Q320" s="9">
        <v>1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16">
        <v>1</v>
      </c>
    </row>
    <row r="321" spans="1:26" x14ac:dyDescent="0.35">
      <c r="A321" s="12">
        <v>43</v>
      </c>
      <c r="B321" s="13" t="s">
        <v>103</v>
      </c>
      <c r="C321" s="13" t="s">
        <v>64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16">
        <v>0</v>
      </c>
    </row>
    <row r="322" spans="1:26" x14ac:dyDescent="0.35">
      <c r="A322" s="12">
        <v>44</v>
      </c>
      <c r="B322" s="13" t="s">
        <v>104</v>
      </c>
      <c r="C322" s="13" t="s">
        <v>105</v>
      </c>
      <c r="D322" s="9">
        <v>0</v>
      </c>
      <c r="E322" s="9">
        <v>0</v>
      </c>
      <c r="F322" s="9">
        <v>0</v>
      </c>
      <c r="G322" s="9">
        <v>2</v>
      </c>
      <c r="H322" s="9">
        <v>1</v>
      </c>
      <c r="I322" s="9">
        <v>1</v>
      </c>
      <c r="J322" s="9">
        <v>2</v>
      </c>
      <c r="K322" s="9">
        <v>1</v>
      </c>
      <c r="L322" s="9">
        <v>0</v>
      </c>
      <c r="M322" s="9">
        <v>7</v>
      </c>
      <c r="N322" s="9">
        <v>9</v>
      </c>
      <c r="O322" s="9">
        <v>0</v>
      </c>
      <c r="P322" s="9">
        <v>0</v>
      </c>
      <c r="Q322" s="9">
        <v>9</v>
      </c>
      <c r="R322" s="9">
        <v>2</v>
      </c>
      <c r="S322" s="9">
        <v>0</v>
      </c>
      <c r="T322" s="9">
        <v>0</v>
      </c>
      <c r="U322" s="9">
        <v>2</v>
      </c>
      <c r="V322" s="9">
        <v>0</v>
      </c>
      <c r="W322" s="9">
        <v>0</v>
      </c>
      <c r="X322" s="9">
        <v>0</v>
      </c>
      <c r="Y322" s="9">
        <v>0</v>
      </c>
      <c r="Z322" s="16">
        <v>18</v>
      </c>
    </row>
    <row r="323" spans="1:26" x14ac:dyDescent="0.35">
      <c r="A323" s="12">
        <v>45</v>
      </c>
      <c r="B323" s="13" t="s">
        <v>106</v>
      </c>
      <c r="C323" s="13" t="s">
        <v>107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1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16">
        <v>1</v>
      </c>
    </row>
    <row r="324" spans="1:26" x14ac:dyDescent="0.35">
      <c r="A324" s="12">
        <v>46</v>
      </c>
      <c r="B324" s="13" t="s">
        <v>108</v>
      </c>
      <c r="C324" s="13" t="s">
        <v>109</v>
      </c>
      <c r="D324" s="9">
        <v>0</v>
      </c>
      <c r="E324" s="9">
        <v>0</v>
      </c>
      <c r="F324" s="9">
        <v>0</v>
      </c>
      <c r="G324" s="9">
        <v>1</v>
      </c>
      <c r="H324" s="9">
        <v>0</v>
      </c>
      <c r="I324" s="9">
        <v>0</v>
      </c>
      <c r="J324" s="9">
        <v>0</v>
      </c>
      <c r="K324" s="9">
        <v>1</v>
      </c>
      <c r="L324" s="9">
        <v>1</v>
      </c>
      <c r="M324" s="9">
        <v>3</v>
      </c>
      <c r="N324" s="9">
        <v>2</v>
      </c>
      <c r="O324" s="9">
        <v>3</v>
      </c>
      <c r="P324" s="9">
        <v>0</v>
      </c>
      <c r="Q324" s="9">
        <v>5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16">
        <v>8</v>
      </c>
    </row>
    <row r="325" spans="1:26" x14ac:dyDescent="0.35">
      <c r="A325" s="12">
        <v>47</v>
      </c>
      <c r="B325" s="13" t="s">
        <v>110</v>
      </c>
      <c r="C325" s="13" t="s">
        <v>48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1</v>
      </c>
      <c r="O325" s="9">
        <v>1</v>
      </c>
      <c r="P325" s="9">
        <v>0</v>
      </c>
      <c r="Q325" s="9">
        <v>2</v>
      </c>
      <c r="R325" s="9">
        <v>0</v>
      </c>
      <c r="S325" s="9">
        <v>0</v>
      </c>
      <c r="T325" s="9">
        <v>1</v>
      </c>
      <c r="U325" s="9">
        <v>1</v>
      </c>
      <c r="V325" s="9">
        <v>0</v>
      </c>
      <c r="W325" s="9">
        <v>0</v>
      </c>
      <c r="X325" s="9">
        <v>0</v>
      </c>
      <c r="Y325" s="9">
        <v>0</v>
      </c>
      <c r="Z325" s="16">
        <v>3</v>
      </c>
    </row>
    <row r="326" spans="1:26" x14ac:dyDescent="0.35">
      <c r="A326" s="12">
        <v>48</v>
      </c>
      <c r="B326" s="13" t="s">
        <v>111</v>
      </c>
      <c r="C326" s="13" t="s">
        <v>48</v>
      </c>
      <c r="D326" s="9">
        <v>0</v>
      </c>
      <c r="E326" s="9">
        <v>0</v>
      </c>
      <c r="F326" s="9">
        <v>0</v>
      </c>
      <c r="G326" s="9">
        <v>1</v>
      </c>
      <c r="H326" s="9">
        <v>6</v>
      </c>
      <c r="I326" s="9">
        <v>1</v>
      </c>
      <c r="J326" s="9">
        <v>1</v>
      </c>
      <c r="K326" s="9">
        <v>1</v>
      </c>
      <c r="L326" s="9">
        <v>5</v>
      </c>
      <c r="M326" s="9">
        <v>15</v>
      </c>
      <c r="N326" s="9">
        <v>8</v>
      </c>
      <c r="O326" s="9">
        <v>7</v>
      </c>
      <c r="P326" s="9">
        <v>8</v>
      </c>
      <c r="Q326" s="9">
        <v>23</v>
      </c>
      <c r="R326" s="9">
        <v>4</v>
      </c>
      <c r="S326" s="9">
        <v>4</v>
      </c>
      <c r="T326" s="9">
        <v>5</v>
      </c>
      <c r="U326" s="9">
        <v>13</v>
      </c>
      <c r="V326" s="9">
        <v>0</v>
      </c>
      <c r="W326" s="9">
        <v>0</v>
      </c>
      <c r="X326" s="9">
        <v>0</v>
      </c>
      <c r="Y326" s="9">
        <v>0</v>
      </c>
      <c r="Z326" s="16">
        <v>51</v>
      </c>
    </row>
    <row r="327" spans="1:26" x14ac:dyDescent="0.35">
      <c r="A327" s="12">
        <v>49</v>
      </c>
      <c r="B327" s="13" t="s">
        <v>112</v>
      </c>
      <c r="C327" s="13" t="s">
        <v>113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1</v>
      </c>
      <c r="J327" s="9">
        <v>1</v>
      </c>
      <c r="K327" s="9">
        <v>4</v>
      </c>
      <c r="L327" s="9">
        <v>2</v>
      </c>
      <c r="M327" s="9">
        <v>8</v>
      </c>
      <c r="N327" s="9">
        <v>0</v>
      </c>
      <c r="O327" s="9">
        <v>5</v>
      </c>
      <c r="P327" s="9">
        <v>18</v>
      </c>
      <c r="Q327" s="9">
        <v>23</v>
      </c>
      <c r="R327" s="9">
        <v>1</v>
      </c>
      <c r="S327" s="9">
        <v>5</v>
      </c>
      <c r="T327" s="9">
        <v>6</v>
      </c>
      <c r="U327" s="9">
        <v>12</v>
      </c>
      <c r="V327" s="9">
        <v>0</v>
      </c>
      <c r="W327" s="9">
        <v>0</v>
      </c>
      <c r="X327" s="9">
        <v>0</v>
      </c>
      <c r="Y327" s="9">
        <v>0</v>
      </c>
      <c r="Z327" s="16">
        <v>43</v>
      </c>
    </row>
    <row r="328" spans="1:26" x14ac:dyDescent="0.35">
      <c r="A328" s="12">
        <v>50</v>
      </c>
      <c r="B328" s="13" t="s">
        <v>114</v>
      </c>
      <c r="C328" s="13" t="s">
        <v>31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3</v>
      </c>
      <c r="O328" s="9">
        <v>0</v>
      </c>
      <c r="P328" s="9">
        <v>0</v>
      </c>
      <c r="Q328" s="9">
        <v>3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16">
        <v>3</v>
      </c>
    </row>
    <row r="329" spans="1:26" x14ac:dyDescent="0.35">
      <c r="A329" s="12">
        <v>51</v>
      </c>
      <c r="B329" s="13" t="s">
        <v>115</v>
      </c>
      <c r="C329" s="13" t="s">
        <v>74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16">
        <v>0</v>
      </c>
    </row>
    <row r="330" spans="1:26" x14ac:dyDescent="0.35">
      <c r="A330" s="19" t="s">
        <v>6</v>
      </c>
      <c r="B330" s="19"/>
      <c r="C330" s="19"/>
      <c r="D330" s="11">
        <f>SUM(D279:D329)</f>
        <v>1</v>
      </c>
      <c r="E330" s="11">
        <f t="shared" ref="E330:Z330" si="6">SUM(E279:E329)</f>
        <v>3</v>
      </c>
      <c r="F330" s="11">
        <f t="shared" si="6"/>
        <v>4</v>
      </c>
      <c r="G330" s="11">
        <f t="shared" si="6"/>
        <v>73</v>
      </c>
      <c r="H330" s="11">
        <f t="shared" si="6"/>
        <v>72</v>
      </c>
      <c r="I330" s="11">
        <f t="shared" si="6"/>
        <v>96</v>
      </c>
      <c r="J330" s="11">
        <f t="shared" si="6"/>
        <v>113</v>
      </c>
      <c r="K330" s="11">
        <f t="shared" si="6"/>
        <v>146</v>
      </c>
      <c r="L330" s="11">
        <f t="shared" si="6"/>
        <v>139</v>
      </c>
      <c r="M330" s="11">
        <f t="shared" si="6"/>
        <v>639</v>
      </c>
      <c r="N330" s="11">
        <f t="shared" si="6"/>
        <v>389</v>
      </c>
      <c r="O330" s="11">
        <f t="shared" si="6"/>
        <v>313</v>
      </c>
      <c r="P330" s="11">
        <f t="shared" si="6"/>
        <v>346</v>
      </c>
      <c r="Q330" s="11">
        <f t="shared" si="6"/>
        <v>1048</v>
      </c>
      <c r="R330" s="11">
        <f t="shared" si="6"/>
        <v>338</v>
      </c>
      <c r="S330" s="11">
        <f t="shared" si="6"/>
        <v>278</v>
      </c>
      <c r="T330" s="11">
        <f t="shared" si="6"/>
        <v>270</v>
      </c>
      <c r="U330" s="11">
        <f t="shared" si="6"/>
        <v>886</v>
      </c>
      <c r="V330" s="11">
        <f t="shared" si="6"/>
        <v>3</v>
      </c>
      <c r="W330" s="11">
        <f t="shared" si="6"/>
        <v>15</v>
      </c>
      <c r="X330" s="11">
        <f t="shared" si="6"/>
        <v>5</v>
      </c>
      <c r="Y330" s="11">
        <f t="shared" si="6"/>
        <v>23</v>
      </c>
      <c r="Z330" s="11">
        <f t="shared" si="6"/>
        <v>2600</v>
      </c>
    </row>
    <row r="331" spans="1:26" s="2" customFormat="1" ht="30" customHeight="1" x14ac:dyDescent="0.2">
      <c r="A331" s="17" t="s">
        <v>0</v>
      </c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s="5" customFormat="1" x14ac:dyDescent="0.2">
      <c r="A332" s="20" t="s">
        <v>1</v>
      </c>
      <c r="B332" s="20"/>
      <c r="C332" s="20"/>
      <c r="D332" s="20" t="s">
        <v>121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 t="s">
        <v>3</v>
      </c>
    </row>
    <row r="333" spans="1:26" s="5" customFormat="1" x14ac:dyDescent="0.2">
      <c r="A333" s="20"/>
      <c r="B333" s="20"/>
      <c r="C333" s="20"/>
      <c r="D333" s="8" t="s">
        <v>4</v>
      </c>
      <c r="E333" s="8" t="s">
        <v>5</v>
      </c>
      <c r="F333" s="8" t="s">
        <v>6</v>
      </c>
      <c r="G333" s="8" t="s">
        <v>7</v>
      </c>
      <c r="H333" s="8" t="s">
        <v>8</v>
      </c>
      <c r="I333" s="8" t="s">
        <v>9</v>
      </c>
      <c r="J333" s="8" t="s">
        <v>10</v>
      </c>
      <c r="K333" s="8" t="s">
        <v>11</v>
      </c>
      <c r="L333" s="8" t="s">
        <v>12</v>
      </c>
      <c r="M333" s="8" t="s">
        <v>6</v>
      </c>
      <c r="N333" s="8" t="s">
        <v>13</v>
      </c>
      <c r="O333" s="8" t="s">
        <v>14</v>
      </c>
      <c r="P333" s="8" t="s">
        <v>15</v>
      </c>
      <c r="Q333" s="8" t="s">
        <v>6</v>
      </c>
      <c r="R333" s="8" t="s">
        <v>16</v>
      </c>
      <c r="S333" s="8" t="s">
        <v>17</v>
      </c>
      <c r="T333" s="8" t="s">
        <v>18</v>
      </c>
      <c r="U333" s="8" t="s">
        <v>6</v>
      </c>
      <c r="V333" s="8" t="s">
        <v>19</v>
      </c>
      <c r="W333" s="8" t="s">
        <v>20</v>
      </c>
      <c r="X333" s="8" t="s">
        <v>21</v>
      </c>
      <c r="Y333" s="8" t="s">
        <v>6</v>
      </c>
      <c r="Z333" s="20"/>
    </row>
    <row r="334" spans="1:26" x14ac:dyDescent="0.35">
      <c r="A334" s="12">
        <v>1</v>
      </c>
      <c r="B334" s="13" t="s">
        <v>22</v>
      </c>
      <c r="C334" s="13" t="s">
        <v>23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16">
        <v>0</v>
      </c>
    </row>
    <row r="335" spans="1:26" x14ac:dyDescent="0.35">
      <c r="A335" s="12">
        <v>2</v>
      </c>
      <c r="B335" s="13" t="s">
        <v>24</v>
      </c>
      <c r="C335" s="13" t="s">
        <v>25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16">
        <v>0</v>
      </c>
    </row>
    <row r="336" spans="1:26" x14ac:dyDescent="0.35">
      <c r="A336" s="12">
        <v>3</v>
      </c>
      <c r="B336" s="13" t="s">
        <v>26</v>
      </c>
      <c r="C336" s="13" t="s">
        <v>27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16">
        <v>0</v>
      </c>
    </row>
    <row r="337" spans="1:26" x14ac:dyDescent="0.35">
      <c r="A337" s="12">
        <v>4</v>
      </c>
      <c r="B337" s="13" t="s">
        <v>28</v>
      </c>
      <c r="C337" s="13" t="s">
        <v>29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2</v>
      </c>
      <c r="M337" s="9">
        <v>2</v>
      </c>
      <c r="N337" s="9">
        <v>0</v>
      </c>
      <c r="O337" s="9">
        <v>1</v>
      </c>
      <c r="P337" s="9">
        <v>0</v>
      </c>
      <c r="Q337" s="9">
        <v>1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16">
        <v>3</v>
      </c>
    </row>
    <row r="338" spans="1:26" x14ac:dyDescent="0.35">
      <c r="A338" s="12">
        <v>5</v>
      </c>
      <c r="B338" s="13" t="s">
        <v>30</v>
      </c>
      <c r="C338" s="13" t="s">
        <v>31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16">
        <v>0</v>
      </c>
    </row>
    <row r="339" spans="1:26" x14ac:dyDescent="0.35">
      <c r="A339" s="12">
        <v>6</v>
      </c>
      <c r="B339" s="13" t="s">
        <v>32</v>
      </c>
      <c r="C339" s="13" t="s">
        <v>31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16">
        <v>0</v>
      </c>
    </row>
    <row r="340" spans="1:26" x14ac:dyDescent="0.35">
      <c r="A340" s="12">
        <v>7</v>
      </c>
      <c r="B340" s="13" t="s">
        <v>33</v>
      </c>
      <c r="C340" s="13" t="s">
        <v>34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16">
        <v>0</v>
      </c>
    </row>
    <row r="341" spans="1:26" x14ac:dyDescent="0.35">
      <c r="A341" s="12">
        <v>8</v>
      </c>
      <c r="B341" s="13" t="s">
        <v>35</v>
      </c>
      <c r="C341" s="13" t="s">
        <v>36</v>
      </c>
      <c r="D341" s="9">
        <v>0</v>
      </c>
      <c r="E341" s="9">
        <v>0</v>
      </c>
      <c r="F341" s="9">
        <v>0</v>
      </c>
      <c r="G341" s="9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1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16">
        <v>1</v>
      </c>
    </row>
    <row r="342" spans="1:26" x14ac:dyDescent="0.35">
      <c r="A342" s="12">
        <v>9</v>
      </c>
      <c r="B342" s="13" t="s">
        <v>37</v>
      </c>
      <c r="C342" s="13" t="s">
        <v>38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16">
        <v>0</v>
      </c>
    </row>
    <row r="343" spans="1:26" x14ac:dyDescent="0.35">
      <c r="A343" s="12">
        <v>10</v>
      </c>
      <c r="B343" s="13" t="s">
        <v>39</v>
      </c>
      <c r="C343" s="13" t="s">
        <v>40</v>
      </c>
      <c r="D343" s="9">
        <v>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16">
        <v>0</v>
      </c>
    </row>
    <row r="344" spans="1:26" x14ac:dyDescent="0.35">
      <c r="A344" s="12">
        <v>11</v>
      </c>
      <c r="B344" s="13" t="s">
        <v>41</v>
      </c>
      <c r="C344" s="13" t="s">
        <v>42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16">
        <v>0</v>
      </c>
    </row>
    <row r="345" spans="1:26" x14ac:dyDescent="0.35">
      <c r="A345" s="12">
        <v>12</v>
      </c>
      <c r="B345" s="13" t="s">
        <v>43</v>
      </c>
      <c r="C345" s="13" t="s">
        <v>44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16">
        <v>0</v>
      </c>
    </row>
    <row r="346" spans="1:26" x14ac:dyDescent="0.35">
      <c r="A346" s="12">
        <v>13</v>
      </c>
      <c r="B346" s="13" t="s">
        <v>45</v>
      </c>
      <c r="C346" s="13" t="s">
        <v>46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16">
        <v>0</v>
      </c>
    </row>
    <row r="347" spans="1:26" x14ac:dyDescent="0.35">
      <c r="A347" s="12">
        <v>14</v>
      </c>
      <c r="B347" s="13" t="s">
        <v>47</v>
      </c>
      <c r="C347" s="13" t="s">
        <v>48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16">
        <v>0</v>
      </c>
    </row>
    <row r="348" spans="1:26" x14ac:dyDescent="0.35">
      <c r="A348" s="12">
        <v>15</v>
      </c>
      <c r="B348" s="13" t="s">
        <v>49</v>
      </c>
      <c r="C348" s="13" t="s">
        <v>48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16">
        <v>0</v>
      </c>
    </row>
    <row r="349" spans="1:26" x14ac:dyDescent="0.35">
      <c r="A349" s="12">
        <v>16</v>
      </c>
      <c r="B349" s="13" t="s">
        <v>50</v>
      </c>
      <c r="C349" s="13" t="s">
        <v>51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16">
        <v>0</v>
      </c>
    </row>
    <row r="350" spans="1:26" x14ac:dyDescent="0.35">
      <c r="A350" s="12">
        <v>17</v>
      </c>
      <c r="B350" s="13" t="s">
        <v>52</v>
      </c>
      <c r="C350" s="13" t="s">
        <v>53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1</v>
      </c>
      <c r="M350" s="9">
        <v>1</v>
      </c>
      <c r="N350" s="9">
        <v>1</v>
      </c>
      <c r="O350" s="9">
        <v>0</v>
      </c>
      <c r="P350" s="9">
        <v>0</v>
      </c>
      <c r="Q350" s="9">
        <v>1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16">
        <v>2</v>
      </c>
    </row>
    <row r="351" spans="1:26" x14ac:dyDescent="0.35">
      <c r="A351" s="12">
        <v>18</v>
      </c>
      <c r="B351" s="13" t="s">
        <v>54</v>
      </c>
      <c r="C351" s="13" t="s">
        <v>31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16">
        <v>0</v>
      </c>
    </row>
    <row r="352" spans="1:26" x14ac:dyDescent="0.35">
      <c r="A352" s="12">
        <v>19</v>
      </c>
      <c r="B352" s="13" t="s">
        <v>55</v>
      </c>
      <c r="C352" s="13" t="s">
        <v>56</v>
      </c>
      <c r="D352" s="9">
        <v>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16">
        <v>0</v>
      </c>
    </row>
    <row r="353" spans="1:26" x14ac:dyDescent="0.35">
      <c r="A353" s="12">
        <v>20</v>
      </c>
      <c r="B353" s="13" t="s">
        <v>57</v>
      </c>
      <c r="C353" s="13" t="s">
        <v>58</v>
      </c>
      <c r="D353" s="9">
        <v>0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16">
        <v>0</v>
      </c>
    </row>
    <row r="354" spans="1:26" x14ac:dyDescent="0.35">
      <c r="A354" s="12">
        <v>21</v>
      </c>
      <c r="B354" s="13" t="s">
        <v>59</v>
      </c>
      <c r="C354" s="13" t="s">
        <v>60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16">
        <v>0</v>
      </c>
    </row>
    <row r="355" spans="1:26" x14ac:dyDescent="0.35">
      <c r="A355" s="12">
        <v>22</v>
      </c>
      <c r="B355" s="13" t="s">
        <v>61</v>
      </c>
      <c r="C355" s="13" t="s">
        <v>62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16">
        <v>0</v>
      </c>
    </row>
    <row r="356" spans="1:26" x14ac:dyDescent="0.35">
      <c r="A356" s="12">
        <v>23</v>
      </c>
      <c r="B356" s="13" t="s">
        <v>63</v>
      </c>
      <c r="C356" s="13" t="s">
        <v>64</v>
      </c>
      <c r="D356" s="9">
        <v>0</v>
      </c>
      <c r="E356" s="9">
        <v>0</v>
      </c>
      <c r="F356" s="9">
        <v>0</v>
      </c>
      <c r="G356" s="9">
        <v>1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1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16">
        <v>1</v>
      </c>
    </row>
    <row r="357" spans="1:26" x14ac:dyDescent="0.35">
      <c r="A357" s="12">
        <v>24</v>
      </c>
      <c r="B357" s="13" t="s">
        <v>65</v>
      </c>
      <c r="C357" s="13" t="s">
        <v>66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1</v>
      </c>
      <c r="K357" s="9">
        <v>0</v>
      </c>
      <c r="L357" s="9">
        <v>0</v>
      </c>
      <c r="M357" s="9">
        <v>1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16">
        <v>1</v>
      </c>
    </row>
    <row r="358" spans="1:26" x14ac:dyDescent="0.35">
      <c r="A358" s="12">
        <v>25</v>
      </c>
      <c r="B358" s="13" t="s">
        <v>67</v>
      </c>
      <c r="C358" s="13" t="s">
        <v>68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16">
        <v>0</v>
      </c>
    </row>
    <row r="359" spans="1:26" x14ac:dyDescent="0.35">
      <c r="A359" s="12">
        <v>26</v>
      </c>
      <c r="B359" s="13" t="s">
        <v>69</v>
      </c>
      <c r="C359" s="13" t="s">
        <v>70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1</v>
      </c>
      <c r="J359" s="9">
        <v>0</v>
      </c>
      <c r="K359" s="9">
        <v>0</v>
      </c>
      <c r="L359" s="9">
        <v>1</v>
      </c>
      <c r="M359" s="9">
        <v>2</v>
      </c>
      <c r="N359" s="9">
        <v>1</v>
      </c>
      <c r="O359" s="9">
        <v>0</v>
      </c>
      <c r="P359" s="9">
        <v>0</v>
      </c>
      <c r="Q359" s="9">
        <v>1</v>
      </c>
      <c r="R359" s="9">
        <v>0</v>
      </c>
      <c r="S359" s="9">
        <v>1</v>
      </c>
      <c r="T359" s="9">
        <v>0</v>
      </c>
      <c r="U359" s="9">
        <v>1</v>
      </c>
      <c r="V359" s="9">
        <v>0</v>
      </c>
      <c r="W359" s="9">
        <v>0</v>
      </c>
      <c r="X359" s="9">
        <v>0</v>
      </c>
      <c r="Y359" s="9">
        <v>0</v>
      </c>
      <c r="Z359" s="16">
        <v>4</v>
      </c>
    </row>
    <row r="360" spans="1:26" x14ac:dyDescent="0.35">
      <c r="A360" s="12">
        <v>27</v>
      </c>
      <c r="B360" s="13" t="s">
        <v>71</v>
      </c>
      <c r="C360" s="13" t="s">
        <v>72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16">
        <v>0</v>
      </c>
    </row>
    <row r="361" spans="1:26" x14ac:dyDescent="0.35">
      <c r="A361" s="12">
        <v>28</v>
      </c>
      <c r="B361" s="13" t="s">
        <v>73</v>
      </c>
      <c r="C361" s="13" t="s">
        <v>74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1</v>
      </c>
      <c r="O361" s="9">
        <v>0</v>
      </c>
      <c r="P361" s="9">
        <v>0</v>
      </c>
      <c r="Q361" s="9">
        <v>1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16">
        <v>1</v>
      </c>
    </row>
    <row r="362" spans="1:26" x14ac:dyDescent="0.35">
      <c r="A362" s="12">
        <v>29</v>
      </c>
      <c r="B362" s="13" t="s">
        <v>75</v>
      </c>
      <c r="C362" s="13" t="s">
        <v>76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16">
        <v>0</v>
      </c>
    </row>
    <row r="363" spans="1:26" x14ac:dyDescent="0.35">
      <c r="A363" s="12">
        <v>30</v>
      </c>
      <c r="B363" s="13" t="s">
        <v>77</v>
      </c>
      <c r="C363" s="13" t="s">
        <v>78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16">
        <v>0</v>
      </c>
    </row>
    <row r="364" spans="1:26" x14ac:dyDescent="0.35">
      <c r="A364" s="12">
        <v>31</v>
      </c>
      <c r="B364" s="13" t="s">
        <v>79</v>
      </c>
      <c r="C364" s="13" t="s">
        <v>80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16">
        <v>0</v>
      </c>
    </row>
    <row r="365" spans="1:26" x14ac:dyDescent="0.35">
      <c r="A365" s="12">
        <v>32</v>
      </c>
      <c r="B365" s="13" t="s">
        <v>81</v>
      </c>
      <c r="C365" s="13" t="s">
        <v>82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1</v>
      </c>
      <c r="S365" s="9">
        <v>0</v>
      </c>
      <c r="T365" s="9">
        <v>0</v>
      </c>
      <c r="U365" s="9">
        <v>1</v>
      </c>
      <c r="V365" s="9">
        <v>0</v>
      </c>
      <c r="W365" s="9">
        <v>0</v>
      </c>
      <c r="X365" s="9">
        <v>0</v>
      </c>
      <c r="Y365" s="9">
        <v>0</v>
      </c>
      <c r="Z365" s="16">
        <v>1</v>
      </c>
    </row>
    <row r="366" spans="1:26" x14ac:dyDescent="0.35">
      <c r="A366" s="12">
        <v>33</v>
      </c>
      <c r="B366" s="13" t="s">
        <v>83</v>
      </c>
      <c r="C366" s="13" t="s">
        <v>84</v>
      </c>
      <c r="D366" s="9">
        <v>0</v>
      </c>
      <c r="E366" s="9">
        <v>0</v>
      </c>
      <c r="F366" s="9">
        <v>0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1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16">
        <v>1</v>
      </c>
    </row>
    <row r="367" spans="1:26" x14ac:dyDescent="0.35">
      <c r="A367" s="12">
        <v>34</v>
      </c>
      <c r="B367" s="13" t="s">
        <v>85</v>
      </c>
      <c r="C367" s="13" t="s">
        <v>86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16">
        <v>0</v>
      </c>
    </row>
    <row r="368" spans="1:26" x14ac:dyDescent="0.35">
      <c r="A368" s="12">
        <v>35</v>
      </c>
      <c r="B368" s="13" t="s">
        <v>87</v>
      </c>
      <c r="C368" s="13" t="s">
        <v>88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2</v>
      </c>
      <c r="M368" s="9">
        <v>2</v>
      </c>
      <c r="N368" s="9">
        <v>0</v>
      </c>
      <c r="O368" s="9">
        <v>0</v>
      </c>
      <c r="P368" s="9">
        <v>1</v>
      </c>
      <c r="Q368" s="9">
        <v>1</v>
      </c>
      <c r="R368" s="9">
        <v>1</v>
      </c>
      <c r="S368" s="9">
        <v>0</v>
      </c>
      <c r="T368" s="9">
        <v>0</v>
      </c>
      <c r="U368" s="9">
        <v>1</v>
      </c>
      <c r="V368" s="9">
        <v>0</v>
      </c>
      <c r="W368" s="9">
        <v>0</v>
      </c>
      <c r="X368" s="9">
        <v>0</v>
      </c>
      <c r="Y368" s="9">
        <v>0</v>
      </c>
      <c r="Z368" s="16">
        <v>4</v>
      </c>
    </row>
    <row r="369" spans="1:26" x14ac:dyDescent="0.35">
      <c r="A369" s="12">
        <v>36</v>
      </c>
      <c r="B369" s="13" t="s">
        <v>89</v>
      </c>
      <c r="C369" s="13" t="s">
        <v>90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16">
        <v>0</v>
      </c>
    </row>
    <row r="370" spans="1:26" x14ac:dyDescent="0.35">
      <c r="A370" s="12">
        <v>37</v>
      </c>
      <c r="B370" s="13" t="s">
        <v>91</v>
      </c>
      <c r="C370" s="13" t="s">
        <v>92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16">
        <v>0</v>
      </c>
    </row>
    <row r="371" spans="1:26" x14ac:dyDescent="0.35">
      <c r="A371" s="12">
        <v>38</v>
      </c>
      <c r="B371" s="13" t="s">
        <v>93</v>
      </c>
      <c r="C371" s="13" t="s">
        <v>94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16">
        <v>0</v>
      </c>
    </row>
    <row r="372" spans="1:26" x14ac:dyDescent="0.35">
      <c r="A372" s="12">
        <v>39</v>
      </c>
      <c r="B372" s="13" t="s">
        <v>95</v>
      </c>
      <c r="C372" s="13" t="s">
        <v>96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16">
        <v>0</v>
      </c>
    </row>
    <row r="373" spans="1:26" x14ac:dyDescent="0.35">
      <c r="A373" s="12">
        <v>40</v>
      </c>
      <c r="B373" s="13" t="s">
        <v>97</v>
      </c>
      <c r="C373" s="13" t="s">
        <v>98</v>
      </c>
      <c r="D373" s="9">
        <v>0</v>
      </c>
      <c r="E373" s="9">
        <v>0</v>
      </c>
      <c r="F373" s="9">
        <v>0</v>
      </c>
      <c r="G373" s="9">
        <v>0</v>
      </c>
      <c r="H373" s="9">
        <v>3</v>
      </c>
      <c r="I373" s="9">
        <v>0</v>
      </c>
      <c r="J373" s="9">
        <v>0</v>
      </c>
      <c r="K373" s="9">
        <v>0</v>
      </c>
      <c r="L373" s="9">
        <v>0</v>
      </c>
      <c r="M373" s="9">
        <v>3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16">
        <v>3</v>
      </c>
    </row>
    <row r="374" spans="1:26" x14ac:dyDescent="0.35">
      <c r="A374" s="12">
        <v>41</v>
      </c>
      <c r="B374" s="13" t="s">
        <v>99</v>
      </c>
      <c r="C374" s="13" t="s">
        <v>100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1</v>
      </c>
      <c r="J374" s="9">
        <v>0</v>
      </c>
      <c r="K374" s="9">
        <v>0</v>
      </c>
      <c r="L374" s="9">
        <v>0</v>
      </c>
      <c r="M374" s="9">
        <v>1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16">
        <v>1</v>
      </c>
    </row>
    <row r="375" spans="1:26" x14ac:dyDescent="0.35">
      <c r="A375" s="12">
        <v>42</v>
      </c>
      <c r="B375" s="13" t="s">
        <v>101</v>
      </c>
      <c r="C375" s="13" t="s">
        <v>102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16">
        <v>0</v>
      </c>
    </row>
    <row r="376" spans="1:26" x14ac:dyDescent="0.35">
      <c r="A376" s="12">
        <v>43</v>
      </c>
      <c r="B376" s="13" t="s">
        <v>103</v>
      </c>
      <c r="C376" s="13" t="s">
        <v>64</v>
      </c>
      <c r="D376" s="9">
        <v>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16">
        <v>0</v>
      </c>
    </row>
    <row r="377" spans="1:26" x14ac:dyDescent="0.35">
      <c r="A377" s="12">
        <v>44</v>
      </c>
      <c r="B377" s="13" t="s">
        <v>104</v>
      </c>
      <c r="C377" s="13" t="s">
        <v>105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16">
        <v>0</v>
      </c>
    </row>
    <row r="378" spans="1:26" x14ac:dyDescent="0.35">
      <c r="A378" s="12">
        <v>45</v>
      </c>
      <c r="B378" s="13" t="s">
        <v>106</v>
      </c>
      <c r="C378" s="13" t="s">
        <v>107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1</v>
      </c>
      <c r="K378" s="9">
        <v>0</v>
      </c>
      <c r="L378" s="9">
        <v>0</v>
      </c>
      <c r="M378" s="9">
        <v>1</v>
      </c>
      <c r="N378" s="9">
        <v>1</v>
      </c>
      <c r="O378" s="9">
        <v>0</v>
      </c>
      <c r="P378" s="9">
        <v>0</v>
      </c>
      <c r="Q378" s="9">
        <v>1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16">
        <v>2</v>
      </c>
    </row>
    <row r="379" spans="1:26" x14ac:dyDescent="0.35">
      <c r="A379" s="12">
        <v>46</v>
      </c>
      <c r="B379" s="13" t="s">
        <v>108</v>
      </c>
      <c r="C379" s="13" t="s">
        <v>109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1</v>
      </c>
      <c r="L379" s="9">
        <v>0</v>
      </c>
      <c r="M379" s="9">
        <v>1</v>
      </c>
      <c r="N379" s="9">
        <v>0</v>
      </c>
      <c r="O379" s="9">
        <v>1</v>
      </c>
      <c r="P379" s="9">
        <v>0</v>
      </c>
      <c r="Q379" s="9">
        <v>1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16">
        <v>2</v>
      </c>
    </row>
    <row r="380" spans="1:26" x14ac:dyDescent="0.35">
      <c r="A380" s="12">
        <v>47</v>
      </c>
      <c r="B380" s="13" t="s">
        <v>110</v>
      </c>
      <c r="C380" s="13" t="s">
        <v>48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16">
        <v>0</v>
      </c>
    </row>
    <row r="381" spans="1:26" x14ac:dyDescent="0.35">
      <c r="A381" s="12">
        <v>48</v>
      </c>
      <c r="B381" s="13" t="s">
        <v>111</v>
      </c>
      <c r="C381" s="13" t="s">
        <v>48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16">
        <v>0</v>
      </c>
    </row>
    <row r="382" spans="1:26" x14ac:dyDescent="0.35">
      <c r="A382" s="12">
        <v>49</v>
      </c>
      <c r="B382" s="13" t="s">
        <v>112</v>
      </c>
      <c r="C382" s="13" t="s">
        <v>113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16">
        <v>0</v>
      </c>
    </row>
    <row r="383" spans="1:26" x14ac:dyDescent="0.35">
      <c r="A383" s="12">
        <v>50</v>
      </c>
      <c r="B383" s="13" t="s">
        <v>114</v>
      </c>
      <c r="C383" s="13" t="s">
        <v>31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16">
        <v>0</v>
      </c>
    </row>
    <row r="384" spans="1:26" x14ac:dyDescent="0.35">
      <c r="A384" s="12">
        <v>51</v>
      </c>
      <c r="B384" s="13" t="s">
        <v>115</v>
      </c>
      <c r="C384" s="13" t="s">
        <v>74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16">
        <v>0</v>
      </c>
    </row>
    <row r="385" spans="1:26" x14ac:dyDescent="0.35">
      <c r="A385" s="20" t="s">
        <v>6</v>
      </c>
      <c r="B385" s="20"/>
      <c r="C385" s="20"/>
      <c r="D385" s="8">
        <f>SUM(D334:D384)</f>
        <v>0</v>
      </c>
      <c r="E385" s="8">
        <f t="shared" ref="E385:Z385" si="7">SUM(E334:E384)</f>
        <v>0</v>
      </c>
      <c r="F385" s="8">
        <f t="shared" si="7"/>
        <v>0</v>
      </c>
      <c r="G385" s="8">
        <f t="shared" si="7"/>
        <v>3</v>
      </c>
      <c r="H385" s="8">
        <f t="shared" si="7"/>
        <v>3</v>
      </c>
      <c r="I385" s="8">
        <f t="shared" si="7"/>
        <v>2</v>
      </c>
      <c r="J385" s="8">
        <f t="shared" si="7"/>
        <v>2</v>
      </c>
      <c r="K385" s="8">
        <f t="shared" si="7"/>
        <v>1</v>
      </c>
      <c r="L385" s="8">
        <f t="shared" si="7"/>
        <v>6</v>
      </c>
      <c r="M385" s="8">
        <f t="shared" si="7"/>
        <v>17</v>
      </c>
      <c r="N385" s="8">
        <f t="shared" si="7"/>
        <v>4</v>
      </c>
      <c r="O385" s="8">
        <f t="shared" si="7"/>
        <v>2</v>
      </c>
      <c r="P385" s="8">
        <f t="shared" si="7"/>
        <v>1</v>
      </c>
      <c r="Q385" s="8">
        <f t="shared" si="7"/>
        <v>7</v>
      </c>
      <c r="R385" s="8">
        <f t="shared" si="7"/>
        <v>2</v>
      </c>
      <c r="S385" s="8">
        <f t="shared" si="7"/>
        <v>1</v>
      </c>
      <c r="T385" s="8">
        <f t="shared" si="7"/>
        <v>0</v>
      </c>
      <c r="U385" s="8">
        <f t="shared" si="7"/>
        <v>3</v>
      </c>
      <c r="V385" s="8">
        <f t="shared" si="7"/>
        <v>0</v>
      </c>
      <c r="W385" s="8">
        <f t="shared" si="7"/>
        <v>0</v>
      </c>
      <c r="X385" s="8">
        <f t="shared" si="7"/>
        <v>0</v>
      </c>
      <c r="Y385" s="8">
        <f t="shared" si="7"/>
        <v>0</v>
      </c>
      <c r="Z385" s="8">
        <f t="shared" si="7"/>
        <v>27</v>
      </c>
    </row>
    <row r="386" spans="1:26" s="2" customFormat="1" ht="30" customHeight="1" x14ac:dyDescent="0.2">
      <c r="A386" s="17" t="s">
        <v>0</v>
      </c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s="5" customFormat="1" x14ac:dyDescent="0.2">
      <c r="A387" s="20" t="s">
        <v>1</v>
      </c>
      <c r="B387" s="20"/>
      <c r="C387" s="20"/>
      <c r="D387" s="20" t="s">
        <v>122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 t="s">
        <v>3</v>
      </c>
    </row>
    <row r="388" spans="1:26" s="5" customFormat="1" x14ac:dyDescent="0.2">
      <c r="A388" s="20"/>
      <c r="B388" s="20"/>
      <c r="C388" s="20"/>
      <c r="D388" s="8" t="s">
        <v>4</v>
      </c>
      <c r="E388" s="8" t="s">
        <v>5</v>
      </c>
      <c r="F388" s="8" t="s">
        <v>6</v>
      </c>
      <c r="G388" s="8" t="s">
        <v>7</v>
      </c>
      <c r="H388" s="8" t="s">
        <v>8</v>
      </c>
      <c r="I388" s="8" t="s">
        <v>9</v>
      </c>
      <c r="J388" s="8" t="s">
        <v>10</v>
      </c>
      <c r="K388" s="8" t="s">
        <v>11</v>
      </c>
      <c r="L388" s="8" t="s">
        <v>12</v>
      </c>
      <c r="M388" s="8" t="s">
        <v>6</v>
      </c>
      <c r="N388" s="8" t="s">
        <v>13</v>
      </c>
      <c r="O388" s="8" t="s">
        <v>14</v>
      </c>
      <c r="P388" s="8" t="s">
        <v>15</v>
      </c>
      <c r="Q388" s="8" t="s">
        <v>6</v>
      </c>
      <c r="R388" s="8" t="s">
        <v>16</v>
      </c>
      <c r="S388" s="8" t="s">
        <v>17</v>
      </c>
      <c r="T388" s="8" t="s">
        <v>18</v>
      </c>
      <c r="U388" s="8" t="s">
        <v>6</v>
      </c>
      <c r="V388" s="8" t="s">
        <v>19</v>
      </c>
      <c r="W388" s="8" t="s">
        <v>20</v>
      </c>
      <c r="X388" s="8" t="s">
        <v>21</v>
      </c>
      <c r="Y388" s="8" t="s">
        <v>6</v>
      </c>
      <c r="Z388" s="20"/>
    </row>
    <row r="389" spans="1:26" x14ac:dyDescent="0.35">
      <c r="A389" s="12">
        <v>1</v>
      </c>
      <c r="B389" s="13" t="s">
        <v>22</v>
      </c>
      <c r="C389" s="13" t="s">
        <v>23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16">
        <v>0</v>
      </c>
    </row>
    <row r="390" spans="1:26" x14ac:dyDescent="0.35">
      <c r="A390" s="12">
        <v>2</v>
      </c>
      <c r="B390" s="13" t="s">
        <v>24</v>
      </c>
      <c r="C390" s="13" t="s">
        <v>25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16">
        <v>0</v>
      </c>
    </row>
    <row r="391" spans="1:26" x14ac:dyDescent="0.35">
      <c r="A391" s="12">
        <v>3</v>
      </c>
      <c r="B391" s="13" t="s">
        <v>26</v>
      </c>
      <c r="C391" s="13" t="s">
        <v>27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16">
        <v>0</v>
      </c>
    </row>
    <row r="392" spans="1:26" x14ac:dyDescent="0.35">
      <c r="A392" s="12">
        <v>4</v>
      </c>
      <c r="B392" s="13" t="s">
        <v>28</v>
      </c>
      <c r="C392" s="13" t="s">
        <v>29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16">
        <v>0</v>
      </c>
    </row>
    <row r="393" spans="1:26" x14ac:dyDescent="0.35">
      <c r="A393" s="12">
        <v>5</v>
      </c>
      <c r="B393" s="13" t="s">
        <v>30</v>
      </c>
      <c r="C393" s="13" t="s">
        <v>31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16">
        <v>0</v>
      </c>
    </row>
    <row r="394" spans="1:26" x14ac:dyDescent="0.35">
      <c r="A394" s="12">
        <v>6</v>
      </c>
      <c r="B394" s="13" t="s">
        <v>32</v>
      </c>
      <c r="C394" s="13" t="s">
        <v>31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16">
        <v>0</v>
      </c>
    </row>
    <row r="395" spans="1:26" x14ac:dyDescent="0.35">
      <c r="A395" s="12">
        <v>7</v>
      </c>
      <c r="B395" s="13" t="s">
        <v>33</v>
      </c>
      <c r="C395" s="13" t="s">
        <v>34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16">
        <v>0</v>
      </c>
    </row>
    <row r="396" spans="1:26" x14ac:dyDescent="0.35">
      <c r="A396" s="12">
        <v>8</v>
      </c>
      <c r="B396" s="13" t="s">
        <v>35</v>
      </c>
      <c r="C396" s="13" t="s">
        <v>36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16">
        <v>0</v>
      </c>
    </row>
    <row r="397" spans="1:26" x14ac:dyDescent="0.35">
      <c r="A397" s="12">
        <v>9</v>
      </c>
      <c r="B397" s="13" t="s">
        <v>37</v>
      </c>
      <c r="C397" s="13" t="s">
        <v>38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16">
        <v>0</v>
      </c>
    </row>
    <row r="398" spans="1:26" x14ac:dyDescent="0.35">
      <c r="A398" s="12">
        <v>10</v>
      </c>
      <c r="B398" s="13" t="s">
        <v>39</v>
      </c>
      <c r="C398" s="13" t="s">
        <v>40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16">
        <v>0</v>
      </c>
    </row>
    <row r="399" spans="1:26" x14ac:dyDescent="0.35">
      <c r="A399" s="12">
        <v>11</v>
      </c>
      <c r="B399" s="13" t="s">
        <v>41</v>
      </c>
      <c r="C399" s="13" t="s">
        <v>42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16">
        <v>0</v>
      </c>
    </row>
    <row r="400" spans="1:26" x14ac:dyDescent="0.35">
      <c r="A400" s="12">
        <v>12</v>
      </c>
      <c r="B400" s="13" t="s">
        <v>43</v>
      </c>
      <c r="C400" s="13" t="s">
        <v>44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16">
        <v>0</v>
      </c>
    </row>
    <row r="401" spans="1:26" x14ac:dyDescent="0.35">
      <c r="A401" s="12">
        <v>13</v>
      </c>
      <c r="B401" s="13" t="s">
        <v>45</v>
      </c>
      <c r="C401" s="13" t="s">
        <v>46</v>
      </c>
      <c r="D401" s="9">
        <v>0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16">
        <v>0</v>
      </c>
    </row>
    <row r="402" spans="1:26" x14ac:dyDescent="0.35">
      <c r="A402" s="12">
        <v>14</v>
      </c>
      <c r="B402" s="13" t="s">
        <v>47</v>
      </c>
      <c r="C402" s="13" t="s">
        <v>48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16">
        <v>0</v>
      </c>
    </row>
    <row r="403" spans="1:26" x14ac:dyDescent="0.35">
      <c r="A403" s="12">
        <v>15</v>
      </c>
      <c r="B403" s="13" t="s">
        <v>49</v>
      </c>
      <c r="C403" s="13" t="s">
        <v>48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16">
        <v>0</v>
      </c>
    </row>
    <row r="404" spans="1:26" x14ac:dyDescent="0.35">
      <c r="A404" s="12">
        <v>16</v>
      </c>
      <c r="B404" s="13" t="s">
        <v>50</v>
      </c>
      <c r="C404" s="13" t="s">
        <v>51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16">
        <v>0</v>
      </c>
    </row>
    <row r="405" spans="1:26" x14ac:dyDescent="0.35">
      <c r="A405" s="12">
        <v>17</v>
      </c>
      <c r="B405" s="13" t="s">
        <v>52</v>
      </c>
      <c r="C405" s="13" t="s">
        <v>53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16">
        <v>0</v>
      </c>
    </row>
    <row r="406" spans="1:26" x14ac:dyDescent="0.35">
      <c r="A406" s="12">
        <v>18</v>
      </c>
      <c r="B406" s="13" t="s">
        <v>54</v>
      </c>
      <c r="C406" s="13" t="s">
        <v>31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16">
        <v>0</v>
      </c>
    </row>
    <row r="407" spans="1:26" x14ac:dyDescent="0.35">
      <c r="A407" s="12">
        <v>19</v>
      </c>
      <c r="B407" s="13" t="s">
        <v>55</v>
      </c>
      <c r="C407" s="13" t="s">
        <v>56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16">
        <v>0</v>
      </c>
    </row>
    <row r="408" spans="1:26" x14ac:dyDescent="0.35">
      <c r="A408" s="12">
        <v>20</v>
      </c>
      <c r="B408" s="13" t="s">
        <v>57</v>
      </c>
      <c r="C408" s="13" t="s">
        <v>58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16">
        <v>0</v>
      </c>
    </row>
    <row r="409" spans="1:26" x14ac:dyDescent="0.35">
      <c r="A409" s="12">
        <v>21</v>
      </c>
      <c r="B409" s="13" t="s">
        <v>59</v>
      </c>
      <c r="C409" s="13" t="s">
        <v>60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16">
        <v>0</v>
      </c>
    </row>
    <row r="410" spans="1:26" x14ac:dyDescent="0.35">
      <c r="A410" s="12">
        <v>22</v>
      </c>
      <c r="B410" s="13" t="s">
        <v>61</v>
      </c>
      <c r="C410" s="13" t="s">
        <v>62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16">
        <v>0</v>
      </c>
    </row>
    <row r="411" spans="1:26" x14ac:dyDescent="0.35">
      <c r="A411" s="12">
        <v>23</v>
      </c>
      <c r="B411" s="13" t="s">
        <v>63</v>
      </c>
      <c r="C411" s="13" t="s">
        <v>64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16">
        <v>0</v>
      </c>
    </row>
    <row r="412" spans="1:26" x14ac:dyDescent="0.35">
      <c r="A412" s="12">
        <v>24</v>
      </c>
      <c r="B412" s="13" t="s">
        <v>65</v>
      </c>
      <c r="C412" s="13" t="s">
        <v>66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16">
        <v>0</v>
      </c>
    </row>
    <row r="413" spans="1:26" x14ac:dyDescent="0.35">
      <c r="A413" s="12">
        <v>25</v>
      </c>
      <c r="B413" s="13" t="s">
        <v>67</v>
      </c>
      <c r="C413" s="13" t="s">
        <v>68</v>
      </c>
      <c r="D413" s="9">
        <v>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16">
        <v>0</v>
      </c>
    </row>
    <row r="414" spans="1:26" x14ac:dyDescent="0.35">
      <c r="A414" s="12">
        <v>26</v>
      </c>
      <c r="B414" s="13" t="s">
        <v>69</v>
      </c>
      <c r="C414" s="13" t="s">
        <v>70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16">
        <v>0</v>
      </c>
    </row>
    <row r="415" spans="1:26" x14ac:dyDescent="0.35">
      <c r="A415" s="12">
        <v>27</v>
      </c>
      <c r="B415" s="13" t="s">
        <v>71</v>
      </c>
      <c r="C415" s="13" t="s">
        <v>72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16">
        <v>0</v>
      </c>
    </row>
    <row r="416" spans="1:26" x14ac:dyDescent="0.35">
      <c r="A416" s="12">
        <v>28</v>
      </c>
      <c r="B416" s="13" t="s">
        <v>73</v>
      </c>
      <c r="C416" s="13" t="s">
        <v>74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2</v>
      </c>
      <c r="O416" s="9">
        <v>0</v>
      </c>
      <c r="P416" s="9">
        <v>0</v>
      </c>
      <c r="Q416" s="9">
        <v>2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16">
        <v>2</v>
      </c>
    </row>
    <row r="417" spans="1:26" x14ac:dyDescent="0.35">
      <c r="A417" s="12">
        <v>29</v>
      </c>
      <c r="B417" s="13" t="s">
        <v>75</v>
      </c>
      <c r="C417" s="13" t="s">
        <v>76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16">
        <v>0</v>
      </c>
    </row>
    <row r="418" spans="1:26" x14ac:dyDescent="0.35">
      <c r="A418" s="12">
        <v>30</v>
      </c>
      <c r="B418" s="13" t="s">
        <v>77</v>
      </c>
      <c r="C418" s="13" t="s">
        <v>78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16">
        <v>0</v>
      </c>
    </row>
    <row r="419" spans="1:26" x14ac:dyDescent="0.35">
      <c r="A419" s="12">
        <v>31</v>
      </c>
      <c r="B419" s="13" t="s">
        <v>79</v>
      </c>
      <c r="C419" s="13" t="s">
        <v>80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16">
        <v>0</v>
      </c>
    </row>
    <row r="420" spans="1:26" x14ac:dyDescent="0.35">
      <c r="A420" s="12">
        <v>32</v>
      </c>
      <c r="B420" s="13" t="s">
        <v>81</v>
      </c>
      <c r="C420" s="13" t="s">
        <v>82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16">
        <v>0</v>
      </c>
    </row>
    <row r="421" spans="1:26" x14ac:dyDescent="0.35">
      <c r="A421" s="12">
        <v>33</v>
      </c>
      <c r="B421" s="13" t="s">
        <v>83</v>
      </c>
      <c r="C421" s="13" t="s">
        <v>84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16">
        <v>0</v>
      </c>
    </row>
    <row r="422" spans="1:26" x14ac:dyDescent="0.35">
      <c r="A422" s="12">
        <v>34</v>
      </c>
      <c r="B422" s="13" t="s">
        <v>85</v>
      </c>
      <c r="C422" s="13" t="s">
        <v>86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16">
        <v>0</v>
      </c>
    </row>
    <row r="423" spans="1:26" x14ac:dyDescent="0.35">
      <c r="A423" s="12">
        <v>35</v>
      </c>
      <c r="B423" s="13" t="s">
        <v>87</v>
      </c>
      <c r="C423" s="13" t="s">
        <v>88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16">
        <v>0</v>
      </c>
    </row>
    <row r="424" spans="1:26" x14ac:dyDescent="0.35">
      <c r="A424" s="12">
        <v>36</v>
      </c>
      <c r="B424" s="13" t="s">
        <v>89</v>
      </c>
      <c r="C424" s="13" t="s">
        <v>90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16">
        <v>0</v>
      </c>
    </row>
    <row r="425" spans="1:26" x14ac:dyDescent="0.35">
      <c r="A425" s="12">
        <v>37</v>
      </c>
      <c r="B425" s="13" t="s">
        <v>91</v>
      </c>
      <c r="C425" s="13" t="s">
        <v>92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16">
        <v>0</v>
      </c>
    </row>
    <row r="426" spans="1:26" x14ac:dyDescent="0.35">
      <c r="A426" s="12">
        <v>38</v>
      </c>
      <c r="B426" s="13" t="s">
        <v>93</v>
      </c>
      <c r="C426" s="13" t="s">
        <v>94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16">
        <v>0</v>
      </c>
    </row>
    <row r="427" spans="1:26" x14ac:dyDescent="0.35">
      <c r="A427" s="12">
        <v>39</v>
      </c>
      <c r="B427" s="13" t="s">
        <v>95</v>
      </c>
      <c r="C427" s="13" t="s">
        <v>96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16">
        <v>0</v>
      </c>
    </row>
    <row r="428" spans="1:26" x14ac:dyDescent="0.35">
      <c r="A428" s="12">
        <v>40</v>
      </c>
      <c r="B428" s="13" t="s">
        <v>97</v>
      </c>
      <c r="C428" s="13" t="s">
        <v>98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16">
        <v>0</v>
      </c>
    </row>
    <row r="429" spans="1:26" x14ac:dyDescent="0.35">
      <c r="A429" s="12">
        <v>41</v>
      </c>
      <c r="B429" s="13" t="s">
        <v>99</v>
      </c>
      <c r="C429" s="13" t="s">
        <v>100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16">
        <v>0</v>
      </c>
    </row>
    <row r="430" spans="1:26" x14ac:dyDescent="0.35">
      <c r="A430" s="12">
        <v>42</v>
      </c>
      <c r="B430" s="13" t="s">
        <v>101</v>
      </c>
      <c r="C430" s="13" t="s">
        <v>102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16">
        <v>0</v>
      </c>
    </row>
    <row r="431" spans="1:26" x14ac:dyDescent="0.35">
      <c r="A431" s="12">
        <v>43</v>
      </c>
      <c r="B431" s="13" t="s">
        <v>103</v>
      </c>
      <c r="C431" s="13" t="s">
        <v>64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16">
        <v>0</v>
      </c>
    </row>
    <row r="432" spans="1:26" x14ac:dyDescent="0.35">
      <c r="A432" s="12">
        <v>44</v>
      </c>
      <c r="B432" s="13" t="s">
        <v>104</v>
      </c>
      <c r="C432" s="13" t="s">
        <v>105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16">
        <v>0</v>
      </c>
    </row>
    <row r="433" spans="1:26" x14ac:dyDescent="0.35">
      <c r="A433" s="12">
        <v>45</v>
      </c>
      <c r="B433" s="13" t="s">
        <v>106</v>
      </c>
      <c r="C433" s="13" t="s">
        <v>107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16">
        <v>0</v>
      </c>
    </row>
    <row r="434" spans="1:26" x14ac:dyDescent="0.35">
      <c r="A434" s="12">
        <v>46</v>
      </c>
      <c r="B434" s="13" t="s">
        <v>108</v>
      </c>
      <c r="C434" s="13" t="s">
        <v>109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16">
        <v>0</v>
      </c>
    </row>
    <row r="435" spans="1:26" x14ac:dyDescent="0.35">
      <c r="A435" s="12">
        <v>47</v>
      </c>
      <c r="B435" s="13" t="s">
        <v>110</v>
      </c>
      <c r="C435" s="13" t="s">
        <v>48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16">
        <v>0</v>
      </c>
    </row>
    <row r="436" spans="1:26" x14ac:dyDescent="0.35">
      <c r="A436" s="12">
        <v>48</v>
      </c>
      <c r="B436" s="13" t="s">
        <v>111</v>
      </c>
      <c r="C436" s="13" t="s">
        <v>48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16">
        <v>0</v>
      </c>
    </row>
    <row r="437" spans="1:26" x14ac:dyDescent="0.35">
      <c r="A437" s="12">
        <v>49</v>
      </c>
      <c r="B437" s="13" t="s">
        <v>112</v>
      </c>
      <c r="C437" s="13" t="s">
        <v>113</v>
      </c>
      <c r="D437" s="9">
        <v>0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16">
        <v>0</v>
      </c>
    </row>
    <row r="438" spans="1:26" x14ac:dyDescent="0.35">
      <c r="A438" s="12">
        <v>50</v>
      </c>
      <c r="B438" s="13" t="s">
        <v>114</v>
      </c>
      <c r="C438" s="13" t="s">
        <v>31</v>
      </c>
      <c r="D438" s="9">
        <v>0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16">
        <v>0</v>
      </c>
    </row>
    <row r="439" spans="1:26" x14ac:dyDescent="0.35">
      <c r="A439" s="12">
        <v>51</v>
      </c>
      <c r="B439" s="13" t="s">
        <v>115</v>
      </c>
      <c r="C439" s="13" t="s">
        <v>74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16">
        <v>0</v>
      </c>
    </row>
    <row r="440" spans="1:26" x14ac:dyDescent="0.35">
      <c r="A440" s="19" t="s">
        <v>6</v>
      </c>
      <c r="B440" s="19"/>
      <c r="C440" s="19"/>
      <c r="D440" s="10">
        <f>SUM(D389:D439)</f>
        <v>0</v>
      </c>
      <c r="E440" s="10">
        <f t="shared" ref="E440:Z440" si="8">SUM(E389:E439)</f>
        <v>0</v>
      </c>
      <c r="F440" s="10">
        <f t="shared" si="8"/>
        <v>0</v>
      </c>
      <c r="G440" s="10">
        <f t="shared" si="8"/>
        <v>0</v>
      </c>
      <c r="H440" s="10">
        <f t="shared" si="8"/>
        <v>0</v>
      </c>
      <c r="I440" s="10">
        <f t="shared" si="8"/>
        <v>0</v>
      </c>
      <c r="J440" s="10">
        <f t="shared" si="8"/>
        <v>0</v>
      </c>
      <c r="K440" s="10">
        <f t="shared" si="8"/>
        <v>0</v>
      </c>
      <c r="L440" s="10">
        <f t="shared" si="8"/>
        <v>0</v>
      </c>
      <c r="M440" s="10">
        <f t="shared" si="8"/>
        <v>0</v>
      </c>
      <c r="N440" s="10">
        <f t="shared" si="8"/>
        <v>2</v>
      </c>
      <c r="O440" s="10">
        <f t="shared" si="8"/>
        <v>0</v>
      </c>
      <c r="P440" s="10">
        <f t="shared" si="8"/>
        <v>0</v>
      </c>
      <c r="Q440" s="10">
        <f t="shared" si="8"/>
        <v>2</v>
      </c>
      <c r="R440" s="10">
        <f t="shared" si="8"/>
        <v>0</v>
      </c>
      <c r="S440" s="10">
        <f t="shared" si="8"/>
        <v>0</v>
      </c>
      <c r="T440" s="10">
        <f t="shared" si="8"/>
        <v>0</v>
      </c>
      <c r="U440" s="10">
        <f t="shared" si="8"/>
        <v>0</v>
      </c>
      <c r="V440" s="10">
        <f t="shared" si="8"/>
        <v>0</v>
      </c>
      <c r="W440" s="10">
        <f t="shared" si="8"/>
        <v>0</v>
      </c>
      <c r="X440" s="10">
        <f t="shared" si="8"/>
        <v>0</v>
      </c>
      <c r="Y440" s="10">
        <f t="shared" si="8"/>
        <v>0</v>
      </c>
      <c r="Z440" s="10">
        <f t="shared" si="8"/>
        <v>2</v>
      </c>
    </row>
    <row r="441" spans="1:26" s="2" customFormat="1" ht="30" customHeight="1" x14ac:dyDescent="0.2">
      <c r="A441" s="17" t="s">
        <v>0</v>
      </c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s="5" customFormat="1" x14ac:dyDescent="0.2">
      <c r="A442" s="20" t="s">
        <v>1</v>
      </c>
      <c r="B442" s="20"/>
      <c r="C442" s="20"/>
      <c r="D442" s="20" t="s">
        <v>123</v>
      </c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 t="s">
        <v>3</v>
      </c>
    </row>
    <row r="443" spans="1:26" s="5" customFormat="1" x14ac:dyDescent="0.2">
      <c r="A443" s="20"/>
      <c r="B443" s="20"/>
      <c r="C443" s="20"/>
      <c r="D443" s="8" t="s">
        <v>4</v>
      </c>
      <c r="E443" s="8" t="s">
        <v>5</v>
      </c>
      <c r="F443" s="8" t="s">
        <v>6</v>
      </c>
      <c r="G443" s="8" t="s">
        <v>7</v>
      </c>
      <c r="H443" s="8" t="s">
        <v>8</v>
      </c>
      <c r="I443" s="8" t="s">
        <v>9</v>
      </c>
      <c r="J443" s="8" t="s">
        <v>10</v>
      </c>
      <c r="K443" s="8" t="s">
        <v>11</v>
      </c>
      <c r="L443" s="8" t="s">
        <v>12</v>
      </c>
      <c r="M443" s="8" t="s">
        <v>6</v>
      </c>
      <c r="N443" s="8" t="s">
        <v>13</v>
      </c>
      <c r="O443" s="8" t="s">
        <v>14</v>
      </c>
      <c r="P443" s="8" t="s">
        <v>15</v>
      </c>
      <c r="Q443" s="8" t="s">
        <v>6</v>
      </c>
      <c r="R443" s="8" t="s">
        <v>16</v>
      </c>
      <c r="S443" s="8" t="s">
        <v>17</v>
      </c>
      <c r="T443" s="8" t="s">
        <v>18</v>
      </c>
      <c r="U443" s="8" t="s">
        <v>6</v>
      </c>
      <c r="V443" s="8" t="s">
        <v>19</v>
      </c>
      <c r="W443" s="8" t="s">
        <v>20</v>
      </c>
      <c r="X443" s="8" t="s">
        <v>21</v>
      </c>
      <c r="Y443" s="8" t="s">
        <v>6</v>
      </c>
      <c r="Z443" s="20"/>
    </row>
    <row r="444" spans="1:26" x14ac:dyDescent="0.35">
      <c r="A444" s="12">
        <v>1</v>
      </c>
      <c r="B444" s="13" t="s">
        <v>22</v>
      </c>
      <c r="C444" s="13" t="s">
        <v>23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16">
        <v>0</v>
      </c>
    </row>
    <row r="445" spans="1:26" x14ac:dyDescent="0.35">
      <c r="A445" s="12">
        <v>2</v>
      </c>
      <c r="B445" s="13" t="s">
        <v>24</v>
      </c>
      <c r="C445" s="13" t="s">
        <v>25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16">
        <v>0</v>
      </c>
    </row>
    <row r="446" spans="1:26" x14ac:dyDescent="0.35">
      <c r="A446" s="12">
        <v>3</v>
      </c>
      <c r="B446" s="13" t="s">
        <v>26</v>
      </c>
      <c r="C446" s="13" t="s">
        <v>27</v>
      </c>
      <c r="D446" s="9">
        <v>0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16">
        <v>0</v>
      </c>
    </row>
    <row r="447" spans="1:26" x14ac:dyDescent="0.35">
      <c r="A447" s="12">
        <v>4</v>
      </c>
      <c r="B447" s="13" t="s">
        <v>28</v>
      </c>
      <c r="C447" s="13" t="s">
        <v>29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16">
        <v>0</v>
      </c>
    </row>
    <row r="448" spans="1:26" x14ac:dyDescent="0.35">
      <c r="A448" s="12">
        <v>5</v>
      </c>
      <c r="B448" s="13" t="s">
        <v>30</v>
      </c>
      <c r="C448" s="13" t="s">
        <v>31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16">
        <v>0</v>
      </c>
    </row>
    <row r="449" spans="1:26" x14ac:dyDescent="0.35">
      <c r="A449" s="12">
        <v>6</v>
      </c>
      <c r="B449" s="13" t="s">
        <v>32</v>
      </c>
      <c r="C449" s="13" t="s">
        <v>31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16">
        <v>0</v>
      </c>
    </row>
    <row r="450" spans="1:26" x14ac:dyDescent="0.35">
      <c r="A450" s="12">
        <v>7</v>
      </c>
      <c r="B450" s="13" t="s">
        <v>33</v>
      </c>
      <c r="C450" s="13" t="s">
        <v>34</v>
      </c>
      <c r="D450" s="9">
        <v>0</v>
      </c>
      <c r="E450" s="9">
        <v>0</v>
      </c>
      <c r="F450" s="9">
        <v>0</v>
      </c>
      <c r="G450" s="9">
        <v>0</v>
      </c>
      <c r="H450" s="9">
        <v>1</v>
      </c>
      <c r="I450" s="9">
        <v>0</v>
      </c>
      <c r="J450" s="9">
        <v>0</v>
      </c>
      <c r="K450" s="9">
        <v>1</v>
      </c>
      <c r="L450" s="9">
        <v>0</v>
      </c>
      <c r="M450" s="9">
        <v>2</v>
      </c>
      <c r="N450" s="9">
        <v>0</v>
      </c>
      <c r="O450" s="9">
        <v>0</v>
      </c>
      <c r="P450" s="9">
        <v>1</v>
      </c>
      <c r="Q450" s="9">
        <v>1</v>
      </c>
      <c r="R450" s="9">
        <v>1</v>
      </c>
      <c r="S450" s="9">
        <v>0</v>
      </c>
      <c r="T450" s="9">
        <v>0</v>
      </c>
      <c r="U450" s="9">
        <v>1</v>
      </c>
      <c r="V450" s="9">
        <v>0</v>
      </c>
      <c r="W450" s="9">
        <v>0</v>
      </c>
      <c r="X450" s="9">
        <v>0</v>
      </c>
      <c r="Y450" s="9">
        <v>0</v>
      </c>
      <c r="Z450" s="16">
        <v>4</v>
      </c>
    </row>
    <row r="451" spans="1:26" x14ac:dyDescent="0.35">
      <c r="A451" s="12">
        <v>8</v>
      </c>
      <c r="B451" s="13" t="s">
        <v>35</v>
      </c>
      <c r="C451" s="13" t="s">
        <v>36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16">
        <v>0</v>
      </c>
    </row>
    <row r="452" spans="1:26" x14ac:dyDescent="0.35">
      <c r="A452" s="12">
        <v>9</v>
      </c>
      <c r="B452" s="13" t="s">
        <v>37</v>
      </c>
      <c r="C452" s="13" t="s">
        <v>38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16">
        <v>0</v>
      </c>
    </row>
    <row r="453" spans="1:26" x14ac:dyDescent="0.35">
      <c r="A453" s="12">
        <v>10</v>
      </c>
      <c r="B453" s="13" t="s">
        <v>39</v>
      </c>
      <c r="C453" s="13" t="s">
        <v>40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16">
        <v>0</v>
      </c>
    </row>
    <row r="454" spans="1:26" x14ac:dyDescent="0.35">
      <c r="A454" s="12">
        <v>11</v>
      </c>
      <c r="B454" s="13" t="s">
        <v>41</v>
      </c>
      <c r="C454" s="13" t="s">
        <v>42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16">
        <v>0</v>
      </c>
    </row>
    <row r="455" spans="1:26" x14ac:dyDescent="0.35">
      <c r="A455" s="12">
        <v>12</v>
      </c>
      <c r="B455" s="13" t="s">
        <v>43</v>
      </c>
      <c r="C455" s="13" t="s">
        <v>44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16">
        <v>0</v>
      </c>
    </row>
    <row r="456" spans="1:26" x14ac:dyDescent="0.35">
      <c r="A456" s="12">
        <v>13</v>
      </c>
      <c r="B456" s="13" t="s">
        <v>45</v>
      </c>
      <c r="C456" s="13" t="s">
        <v>46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16">
        <v>0</v>
      </c>
    </row>
    <row r="457" spans="1:26" x14ac:dyDescent="0.35">
      <c r="A457" s="12">
        <v>14</v>
      </c>
      <c r="B457" s="13" t="s">
        <v>47</v>
      </c>
      <c r="C457" s="13" t="s">
        <v>48</v>
      </c>
      <c r="D457" s="9">
        <v>0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16">
        <v>0</v>
      </c>
    </row>
    <row r="458" spans="1:26" x14ac:dyDescent="0.35">
      <c r="A458" s="12">
        <v>15</v>
      </c>
      <c r="B458" s="13" t="s">
        <v>49</v>
      </c>
      <c r="C458" s="13" t="s">
        <v>48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16">
        <v>0</v>
      </c>
    </row>
    <row r="459" spans="1:26" x14ac:dyDescent="0.35">
      <c r="A459" s="12">
        <v>16</v>
      </c>
      <c r="B459" s="13" t="s">
        <v>50</v>
      </c>
      <c r="C459" s="13" t="s">
        <v>51</v>
      </c>
      <c r="D459" s="9">
        <v>0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16">
        <v>0</v>
      </c>
    </row>
    <row r="460" spans="1:26" x14ac:dyDescent="0.35">
      <c r="A460" s="12">
        <v>17</v>
      </c>
      <c r="B460" s="13" t="s">
        <v>52</v>
      </c>
      <c r="C460" s="13" t="s">
        <v>53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1</v>
      </c>
      <c r="K460" s="9">
        <v>0</v>
      </c>
      <c r="L460" s="9">
        <v>0</v>
      </c>
      <c r="M460" s="9">
        <v>1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16">
        <v>1</v>
      </c>
    </row>
    <row r="461" spans="1:26" x14ac:dyDescent="0.35">
      <c r="A461" s="12">
        <v>18</v>
      </c>
      <c r="B461" s="13" t="s">
        <v>54</v>
      </c>
      <c r="C461" s="13" t="s">
        <v>31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16">
        <v>0</v>
      </c>
    </row>
    <row r="462" spans="1:26" x14ac:dyDescent="0.35">
      <c r="A462" s="12">
        <v>19</v>
      </c>
      <c r="B462" s="13" t="s">
        <v>55</v>
      </c>
      <c r="C462" s="13" t="s">
        <v>56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16">
        <v>0</v>
      </c>
    </row>
    <row r="463" spans="1:26" x14ac:dyDescent="0.35">
      <c r="A463" s="12">
        <v>20</v>
      </c>
      <c r="B463" s="13" t="s">
        <v>57</v>
      </c>
      <c r="C463" s="13" t="s">
        <v>58</v>
      </c>
      <c r="D463" s="9">
        <v>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16">
        <v>0</v>
      </c>
    </row>
    <row r="464" spans="1:26" x14ac:dyDescent="0.35">
      <c r="A464" s="12">
        <v>21</v>
      </c>
      <c r="B464" s="13" t="s">
        <v>59</v>
      </c>
      <c r="C464" s="13" t="s">
        <v>60</v>
      </c>
      <c r="D464" s="9">
        <v>0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16">
        <v>0</v>
      </c>
    </row>
    <row r="465" spans="1:26" x14ac:dyDescent="0.35">
      <c r="A465" s="12">
        <v>22</v>
      </c>
      <c r="B465" s="13" t="s">
        <v>61</v>
      </c>
      <c r="C465" s="13" t="s">
        <v>62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16">
        <v>0</v>
      </c>
    </row>
    <row r="466" spans="1:26" x14ac:dyDescent="0.35">
      <c r="A466" s="12">
        <v>23</v>
      </c>
      <c r="B466" s="13" t="s">
        <v>63</v>
      </c>
      <c r="C466" s="13" t="s">
        <v>64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16">
        <v>0</v>
      </c>
    </row>
    <row r="467" spans="1:26" x14ac:dyDescent="0.35">
      <c r="A467" s="12">
        <v>24</v>
      </c>
      <c r="B467" s="13" t="s">
        <v>65</v>
      </c>
      <c r="C467" s="13" t="s">
        <v>66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16">
        <v>0</v>
      </c>
    </row>
    <row r="468" spans="1:26" x14ac:dyDescent="0.35">
      <c r="A468" s="12">
        <v>25</v>
      </c>
      <c r="B468" s="13" t="s">
        <v>67</v>
      </c>
      <c r="C468" s="13" t="s">
        <v>68</v>
      </c>
      <c r="D468" s="9">
        <v>0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16">
        <v>0</v>
      </c>
    </row>
    <row r="469" spans="1:26" x14ac:dyDescent="0.35">
      <c r="A469" s="12">
        <v>26</v>
      </c>
      <c r="B469" s="13" t="s">
        <v>69</v>
      </c>
      <c r="C469" s="13" t="s">
        <v>70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16">
        <v>0</v>
      </c>
    </row>
    <row r="470" spans="1:26" x14ac:dyDescent="0.35">
      <c r="A470" s="12">
        <v>27</v>
      </c>
      <c r="B470" s="13" t="s">
        <v>71</v>
      </c>
      <c r="C470" s="13" t="s">
        <v>72</v>
      </c>
      <c r="D470" s="9">
        <v>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16">
        <v>0</v>
      </c>
    </row>
    <row r="471" spans="1:26" x14ac:dyDescent="0.35">
      <c r="A471" s="12">
        <v>28</v>
      </c>
      <c r="B471" s="13" t="s">
        <v>73</v>
      </c>
      <c r="C471" s="13" t="s">
        <v>74</v>
      </c>
      <c r="D471" s="9">
        <v>0</v>
      </c>
      <c r="E471" s="9">
        <v>0</v>
      </c>
      <c r="F471" s="9">
        <v>0</v>
      </c>
      <c r="G471" s="9">
        <v>1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1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16">
        <v>1</v>
      </c>
    </row>
    <row r="472" spans="1:26" x14ac:dyDescent="0.35">
      <c r="A472" s="12">
        <v>29</v>
      </c>
      <c r="B472" s="13" t="s">
        <v>75</v>
      </c>
      <c r="C472" s="13" t="s">
        <v>76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16">
        <v>0</v>
      </c>
    </row>
    <row r="473" spans="1:26" x14ac:dyDescent="0.35">
      <c r="A473" s="12">
        <v>30</v>
      </c>
      <c r="B473" s="13" t="s">
        <v>77</v>
      </c>
      <c r="C473" s="13" t="s">
        <v>78</v>
      </c>
      <c r="D473" s="9">
        <v>0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16">
        <v>0</v>
      </c>
    </row>
    <row r="474" spans="1:26" x14ac:dyDescent="0.35">
      <c r="A474" s="12">
        <v>31</v>
      </c>
      <c r="B474" s="13" t="s">
        <v>79</v>
      </c>
      <c r="C474" s="13" t="s">
        <v>80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16">
        <v>0</v>
      </c>
    </row>
    <row r="475" spans="1:26" x14ac:dyDescent="0.35">
      <c r="A475" s="12">
        <v>32</v>
      </c>
      <c r="B475" s="13" t="s">
        <v>81</v>
      </c>
      <c r="C475" s="13" t="s">
        <v>82</v>
      </c>
      <c r="D475" s="9">
        <v>0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16">
        <v>0</v>
      </c>
    </row>
    <row r="476" spans="1:26" x14ac:dyDescent="0.35">
      <c r="A476" s="12">
        <v>33</v>
      </c>
      <c r="B476" s="13" t="s">
        <v>83</v>
      </c>
      <c r="C476" s="13" t="s">
        <v>84</v>
      </c>
      <c r="D476" s="9">
        <v>0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16">
        <v>0</v>
      </c>
    </row>
    <row r="477" spans="1:26" x14ac:dyDescent="0.35">
      <c r="A477" s="12">
        <v>34</v>
      </c>
      <c r="B477" s="13" t="s">
        <v>85</v>
      </c>
      <c r="C477" s="13" t="s">
        <v>86</v>
      </c>
      <c r="D477" s="9">
        <v>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16">
        <v>0</v>
      </c>
    </row>
    <row r="478" spans="1:26" x14ac:dyDescent="0.35">
      <c r="A478" s="12">
        <v>35</v>
      </c>
      <c r="B478" s="13" t="s">
        <v>87</v>
      </c>
      <c r="C478" s="13" t="s">
        <v>88</v>
      </c>
      <c r="D478" s="9">
        <v>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16">
        <v>0</v>
      </c>
    </row>
    <row r="479" spans="1:26" x14ac:dyDescent="0.35">
      <c r="A479" s="12">
        <v>36</v>
      </c>
      <c r="B479" s="13" t="s">
        <v>89</v>
      </c>
      <c r="C479" s="13" t="s">
        <v>90</v>
      </c>
      <c r="D479" s="9">
        <v>0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16">
        <v>0</v>
      </c>
    </row>
    <row r="480" spans="1:26" x14ac:dyDescent="0.35">
      <c r="A480" s="12">
        <v>37</v>
      </c>
      <c r="B480" s="13" t="s">
        <v>91</v>
      </c>
      <c r="C480" s="13" t="s">
        <v>92</v>
      </c>
      <c r="D480" s="9">
        <v>0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16">
        <v>0</v>
      </c>
    </row>
    <row r="481" spans="1:26" x14ac:dyDescent="0.35">
      <c r="A481" s="12">
        <v>38</v>
      </c>
      <c r="B481" s="13" t="s">
        <v>93</v>
      </c>
      <c r="C481" s="13" t="s">
        <v>94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16">
        <v>0</v>
      </c>
    </row>
    <row r="482" spans="1:26" x14ac:dyDescent="0.35">
      <c r="A482" s="12">
        <v>39</v>
      </c>
      <c r="B482" s="13" t="s">
        <v>95</v>
      </c>
      <c r="C482" s="13" t="s">
        <v>96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16">
        <v>0</v>
      </c>
    </row>
    <row r="483" spans="1:26" x14ac:dyDescent="0.35">
      <c r="A483" s="12">
        <v>40</v>
      </c>
      <c r="B483" s="13" t="s">
        <v>97</v>
      </c>
      <c r="C483" s="13" t="s">
        <v>98</v>
      </c>
      <c r="D483" s="9">
        <v>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16">
        <v>0</v>
      </c>
    </row>
    <row r="484" spans="1:26" x14ac:dyDescent="0.35">
      <c r="A484" s="12">
        <v>41</v>
      </c>
      <c r="B484" s="13" t="s">
        <v>99</v>
      </c>
      <c r="C484" s="13" t="s">
        <v>100</v>
      </c>
      <c r="D484" s="9">
        <v>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16">
        <v>0</v>
      </c>
    </row>
    <row r="485" spans="1:26" x14ac:dyDescent="0.35">
      <c r="A485" s="12">
        <v>42</v>
      </c>
      <c r="B485" s="13" t="s">
        <v>101</v>
      </c>
      <c r="C485" s="13" t="s">
        <v>102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16">
        <v>0</v>
      </c>
    </row>
    <row r="486" spans="1:26" x14ac:dyDescent="0.35">
      <c r="A486" s="12">
        <v>43</v>
      </c>
      <c r="B486" s="13" t="s">
        <v>103</v>
      </c>
      <c r="C486" s="13" t="s">
        <v>64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16">
        <v>0</v>
      </c>
    </row>
    <row r="487" spans="1:26" x14ac:dyDescent="0.35">
      <c r="A487" s="12">
        <v>44</v>
      </c>
      <c r="B487" s="13" t="s">
        <v>104</v>
      </c>
      <c r="C487" s="13" t="s">
        <v>105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16">
        <v>0</v>
      </c>
    </row>
    <row r="488" spans="1:26" x14ac:dyDescent="0.35">
      <c r="A488" s="12">
        <v>45</v>
      </c>
      <c r="B488" s="13" t="s">
        <v>106</v>
      </c>
      <c r="C488" s="13" t="s">
        <v>107</v>
      </c>
      <c r="D488" s="9">
        <v>0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16">
        <v>0</v>
      </c>
    </row>
    <row r="489" spans="1:26" x14ac:dyDescent="0.35">
      <c r="A489" s="12">
        <v>46</v>
      </c>
      <c r="B489" s="13" t="s">
        <v>108</v>
      </c>
      <c r="C489" s="13" t="s">
        <v>109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16">
        <v>0</v>
      </c>
    </row>
    <row r="490" spans="1:26" x14ac:dyDescent="0.35">
      <c r="A490" s="12">
        <v>47</v>
      </c>
      <c r="B490" s="13" t="s">
        <v>110</v>
      </c>
      <c r="C490" s="13" t="s">
        <v>48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16">
        <v>0</v>
      </c>
    </row>
    <row r="491" spans="1:26" x14ac:dyDescent="0.35">
      <c r="A491" s="12">
        <v>48</v>
      </c>
      <c r="B491" s="13" t="s">
        <v>111</v>
      </c>
      <c r="C491" s="13" t="s">
        <v>48</v>
      </c>
      <c r="D491" s="9">
        <v>0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2</v>
      </c>
      <c r="P491" s="9">
        <v>0</v>
      </c>
      <c r="Q491" s="9">
        <v>2</v>
      </c>
      <c r="R491" s="9">
        <v>0</v>
      </c>
      <c r="S491" s="9">
        <v>6</v>
      </c>
      <c r="T491" s="9">
        <v>5</v>
      </c>
      <c r="U491" s="9">
        <v>11</v>
      </c>
      <c r="V491" s="9">
        <v>0</v>
      </c>
      <c r="W491" s="9">
        <v>0</v>
      </c>
      <c r="X491" s="9">
        <v>0</v>
      </c>
      <c r="Y491" s="9">
        <v>0</v>
      </c>
      <c r="Z491" s="16">
        <v>13</v>
      </c>
    </row>
    <row r="492" spans="1:26" x14ac:dyDescent="0.35">
      <c r="A492" s="12">
        <v>49</v>
      </c>
      <c r="B492" s="13" t="s">
        <v>112</v>
      </c>
      <c r="C492" s="13" t="s">
        <v>113</v>
      </c>
      <c r="D492" s="9">
        <v>0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16">
        <v>0</v>
      </c>
    </row>
    <row r="493" spans="1:26" x14ac:dyDescent="0.35">
      <c r="A493" s="12">
        <v>50</v>
      </c>
      <c r="B493" s="13" t="s">
        <v>114</v>
      </c>
      <c r="C493" s="13" t="s">
        <v>31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16">
        <v>0</v>
      </c>
    </row>
    <row r="494" spans="1:26" x14ac:dyDescent="0.35">
      <c r="A494" s="12">
        <v>51</v>
      </c>
      <c r="B494" s="13" t="s">
        <v>115</v>
      </c>
      <c r="C494" s="13" t="s">
        <v>74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16">
        <v>0</v>
      </c>
    </row>
    <row r="495" spans="1:26" x14ac:dyDescent="0.35">
      <c r="A495" s="19" t="s">
        <v>6</v>
      </c>
      <c r="B495" s="19"/>
      <c r="C495" s="19"/>
      <c r="D495" s="8">
        <f>SUM(D444:D494)</f>
        <v>0</v>
      </c>
      <c r="E495" s="8">
        <f t="shared" ref="E495:Z495" si="9">SUM(E444:E494)</f>
        <v>0</v>
      </c>
      <c r="F495" s="8">
        <f t="shared" si="9"/>
        <v>0</v>
      </c>
      <c r="G495" s="8">
        <f t="shared" si="9"/>
        <v>1</v>
      </c>
      <c r="H495" s="8">
        <f t="shared" si="9"/>
        <v>1</v>
      </c>
      <c r="I495" s="8">
        <f t="shared" si="9"/>
        <v>0</v>
      </c>
      <c r="J495" s="8">
        <f t="shared" si="9"/>
        <v>1</v>
      </c>
      <c r="K495" s="8">
        <f t="shared" si="9"/>
        <v>1</v>
      </c>
      <c r="L495" s="8">
        <f t="shared" si="9"/>
        <v>0</v>
      </c>
      <c r="M495" s="8">
        <f t="shared" si="9"/>
        <v>4</v>
      </c>
      <c r="N495" s="8">
        <f t="shared" si="9"/>
        <v>0</v>
      </c>
      <c r="O495" s="8">
        <f t="shared" si="9"/>
        <v>2</v>
      </c>
      <c r="P495" s="8">
        <f t="shared" si="9"/>
        <v>1</v>
      </c>
      <c r="Q495" s="8">
        <f t="shared" si="9"/>
        <v>3</v>
      </c>
      <c r="R495" s="8">
        <f t="shared" si="9"/>
        <v>1</v>
      </c>
      <c r="S495" s="8">
        <f t="shared" si="9"/>
        <v>6</v>
      </c>
      <c r="T495" s="8">
        <f t="shared" si="9"/>
        <v>5</v>
      </c>
      <c r="U495" s="8">
        <f t="shared" si="9"/>
        <v>12</v>
      </c>
      <c r="V495" s="8">
        <f t="shared" si="9"/>
        <v>0</v>
      </c>
      <c r="W495" s="8">
        <f t="shared" si="9"/>
        <v>0</v>
      </c>
      <c r="X495" s="8">
        <f t="shared" si="9"/>
        <v>0</v>
      </c>
      <c r="Y495" s="8">
        <f t="shared" si="9"/>
        <v>0</v>
      </c>
      <c r="Z495" s="8">
        <f t="shared" si="9"/>
        <v>19</v>
      </c>
    </row>
    <row r="496" spans="1:26" s="2" customFormat="1" ht="30" customHeight="1" x14ac:dyDescent="0.2">
      <c r="A496" s="17" t="s">
        <v>0</v>
      </c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x14ac:dyDescent="0.35">
      <c r="A497" s="20" t="s">
        <v>1</v>
      </c>
      <c r="B497" s="20"/>
      <c r="C497" s="20"/>
      <c r="D497" s="20" t="s">
        <v>124</v>
      </c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 t="s">
        <v>3</v>
      </c>
    </row>
    <row r="498" spans="1:26" x14ac:dyDescent="0.35">
      <c r="A498" s="20"/>
      <c r="B498" s="20"/>
      <c r="C498" s="20"/>
      <c r="D498" s="8" t="s">
        <v>4</v>
      </c>
      <c r="E498" s="8" t="s">
        <v>5</v>
      </c>
      <c r="F498" s="8" t="s">
        <v>6</v>
      </c>
      <c r="G498" s="8" t="s">
        <v>7</v>
      </c>
      <c r="H498" s="8" t="s">
        <v>8</v>
      </c>
      <c r="I498" s="8" t="s">
        <v>9</v>
      </c>
      <c r="J498" s="8" t="s">
        <v>10</v>
      </c>
      <c r="K498" s="8" t="s">
        <v>11</v>
      </c>
      <c r="L498" s="8" t="s">
        <v>12</v>
      </c>
      <c r="M498" s="8" t="s">
        <v>6</v>
      </c>
      <c r="N498" s="8" t="s">
        <v>13</v>
      </c>
      <c r="O498" s="8" t="s">
        <v>14</v>
      </c>
      <c r="P498" s="8" t="s">
        <v>15</v>
      </c>
      <c r="Q498" s="8" t="s">
        <v>6</v>
      </c>
      <c r="R498" s="8" t="s">
        <v>16</v>
      </c>
      <c r="S498" s="8" t="s">
        <v>17</v>
      </c>
      <c r="T498" s="8" t="s">
        <v>18</v>
      </c>
      <c r="U498" s="8" t="s">
        <v>6</v>
      </c>
      <c r="V498" s="8" t="s">
        <v>19</v>
      </c>
      <c r="W498" s="8" t="s">
        <v>20</v>
      </c>
      <c r="X498" s="8" t="s">
        <v>21</v>
      </c>
      <c r="Y498" s="8" t="s">
        <v>6</v>
      </c>
      <c r="Z498" s="20"/>
    </row>
    <row r="499" spans="1:26" x14ac:dyDescent="0.35">
      <c r="A499" s="12">
        <v>1</v>
      </c>
      <c r="B499" s="13" t="s">
        <v>22</v>
      </c>
      <c r="C499" s="13" t="s">
        <v>23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16">
        <v>0</v>
      </c>
    </row>
    <row r="500" spans="1:26" x14ac:dyDescent="0.35">
      <c r="A500" s="12">
        <v>2</v>
      </c>
      <c r="B500" s="13" t="s">
        <v>24</v>
      </c>
      <c r="C500" s="13" t="s">
        <v>25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16">
        <v>0</v>
      </c>
    </row>
    <row r="501" spans="1:26" x14ac:dyDescent="0.35">
      <c r="A501" s="12">
        <v>3</v>
      </c>
      <c r="B501" s="13" t="s">
        <v>26</v>
      </c>
      <c r="C501" s="13" t="s">
        <v>27</v>
      </c>
      <c r="D501" s="9">
        <v>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16">
        <v>0</v>
      </c>
    </row>
    <row r="502" spans="1:26" x14ac:dyDescent="0.35">
      <c r="A502" s="12">
        <v>4</v>
      </c>
      <c r="B502" s="13" t="s">
        <v>28</v>
      </c>
      <c r="C502" s="13" t="s">
        <v>29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16">
        <v>0</v>
      </c>
    </row>
    <row r="503" spans="1:26" x14ac:dyDescent="0.35">
      <c r="A503" s="12">
        <v>5</v>
      </c>
      <c r="B503" s="13" t="s">
        <v>30</v>
      </c>
      <c r="C503" s="13" t="s">
        <v>31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16">
        <v>0</v>
      </c>
    </row>
    <row r="504" spans="1:26" x14ac:dyDescent="0.35">
      <c r="A504" s="12">
        <v>6</v>
      </c>
      <c r="B504" s="13" t="s">
        <v>32</v>
      </c>
      <c r="C504" s="13" t="s">
        <v>31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16">
        <v>0</v>
      </c>
    </row>
    <row r="505" spans="1:26" x14ac:dyDescent="0.35">
      <c r="A505" s="12">
        <v>7</v>
      </c>
      <c r="B505" s="13" t="s">
        <v>33</v>
      </c>
      <c r="C505" s="13" t="s">
        <v>34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1</v>
      </c>
      <c r="S505" s="9">
        <v>0</v>
      </c>
      <c r="T505" s="9">
        <v>0</v>
      </c>
      <c r="U505" s="9">
        <v>1</v>
      </c>
      <c r="V505" s="9">
        <v>0</v>
      </c>
      <c r="W505" s="9">
        <v>0</v>
      </c>
      <c r="X505" s="9">
        <v>0</v>
      </c>
      <c r="Y505" s="9">
        <v>0</v>
      </c>
      <c r="Z505" s="16">
        <v>1</v>
      </c>
    </row>
    <row r="506" spans="1:26" x14ac:dyDescent="0.35">
      <c r="A506" s="12">
        <v>8</v>
      </c>
      <c r="B506" s="13" t="s">
        <v>35</v>
      </c>
      <c r="C506" s="13" t="s">
        <v>36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16">
        <v>0</v>
      </c>
    </row>
    <row r="507" spans="1:26" x14ac:dyDescent="0.35">
      <c r="A507" s="12">
        <v>9</v>
      </c>
      <c r="B507" s="13" t="s">
        <v>37</v>
      </c>
      <c r="C507" s="13" t="s">
        <v>38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1</v>
      </c>
      <c r="Q507" s="9">
        <v>1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16">
        <v>1</v>
      </c>
    </row>
    <row r="508" spans="1:26" x14ac:dyDescent="0.35">
      <c r="A508" s="12">
        <v>10</v>
      </c>
      <c r="B508" s="13" t="s">
        <v>39</v>
      </c>
      <c r="C508" s="13" t="s">
        <v>40</v>
      </c>
      <c r="D508" s="9">
        <v>0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16">
        <v>0</v>
      </c>
    </row>
    <row r="509" spans="1:26" x14ac:dyDescent="0.35">
      <c r="A509" s="12">
        <v>11</v>
      </c>
      <c r="B509" s="13" t="s">
        <v>41</v>
      </c>
      <c r="C509" s="13" t="s">
        <v>42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16">
        <v>0</v>
      </c>
    </row>
    <row r="510" spans="1:26" x14ac:dyDescent="0.35">
      <c r="A510" s="12">
        <v>12</v>
      </c>
      <c r="B510" s="13" t="s">
        <v>43</v>
      </c>
      <c r="C510" s="13" t="s">
        <v>44</v>
      </c>
      <c r="D510" s="9">
        <v>0</v>
      </c>
      <c r="E510" s="9">
        <v>0</v>
      </c>
      <c r="F510" s="9">
        <v>0</v>
      </c>
      <c r="G510" s="9">
        <v>1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1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16">
        <v>1</v>
      </c>
    </row>
    <row r="511" spans="1:26" x14ac:dyDescent="0.35">
      <c r="A511" s="12">
        <v>13</v>
      </c>
      <c r="B511" s="13" t="s">
        <v>45</v>
      </c>
      <c r="C511" s="13" t="s">
        <v>46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1</v>
      </c>
      <c r="T511" s="9">
        <v>0</v>
      </c>
      <c r="U511" s="9">
        <v>1</v>
      </c>
      <c r="V511" s="9">
        <v>0</v>
      </c>
      <c r="W511" s="9">
        <v>0</v>
      </c>
      <c r="X511" s="9">
        <v>0</v>
      </c>
      <c r="Y511" s="9">
        <v>0</v>
      </c>
      <c r="Z511" s="16">
        <v>1</v>
      </c>
    </row>
    <row r="512" spans="1:26" x14ac:dyDescent="0.35">
      <c r="A512" s="12">
        <v>14</v>
      </c>
      <c r="B512" s="13" t="s">
        <v>47</v>
      </c>
      <c r="C512" s="13" t="s">
        <v>48</v>
      </c>
      <c r="D512" s="9">
        <v>0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16">
        <v>0</v>
      </c>
    </row>
    <row r="513" spans="1:26" x14ac:dyDescent="0.35">
      <c r="A513" s="12">
        <v>15</v>
      </c>
      <c r="B513" s="13" t="s">
        <v>49</v>
      </c>
      <c r="C513" s="13" t="s">
        <v>48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16">
        <v>0</v>
      </c>
    </row>
    <row r="514" spans="1:26" x14ac:dyDescent="0.35">
      <c r="A514" s="12">
        <v>16</v>
      </c>
      <c r="B514" s="13" t="s">
        <v>50</v>
      </c>
      <c r="C514" s="13" t="s">
        <v>51</v>
      </c>
      <c r="D514" s="9">
        <v>0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16">
        <v>0</v>
      </c>
    </row>
    <row r="515" spans="1:26" x14ac:dyDescent="0.35">
      <c r="A515" s="12">
        <v>17</v>
      </c>
      <c r="B515" s="13" t="s">
        <v>52</v>
      </c>
      <c r="C515" s="13" t="s">
        <v>53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16">
        <v>0</v>
      </c>
    </row>
    <row r="516" spans="1:26" x14ac:dyDescent="0.35">
      <c r="A516" s="12">
        <v>18</v>
      </c>
      <c r="B516" s="13" t="s">
        <v>54</v>
      </c>
      <c r="C516" s="13" t="s">
        <v>31</v>
      </c>
      <c r="D516" s="9">
        <v>0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16">
        <v>0</v>
      </c>
    </row>
    <row r="517" spans="1:26" x14ac:dyDescent="0.35">
      <c r="A517" s="12">
        <v>19</v>
      </c>
      <c r="B517" s="13" t="s">
        <v>55</v>
      </c>
      <c r="C517" s="13" t="s">
        <v>56</v>
      </c>
      <c r="D517" s="9">
        <v>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16">
        <v>0</v>
      </c>
    </row>
    <row r="518" spans="1:26" x14ac:dyDescent="0.35">
      <c r="A518" s="12">
        <v>20</v>
      </c>
      <c r="B518" s="13" t="s">
        <v>57</v>
      </c>
      <c r="C518" s="13" t="s">
        <v>58</v>
      </c>
      <c r="D518" s="9">
        <v>0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16">
        <v>0</v>
      </c>
    </row>
    <row r="519" spans="1:26" x14ac:dyDescent="0.35">
      <c r="A519" s="12">
        <v>21</v>
      </c>
      <c r="B519" s="13" t="s">
        <v>59</v>
      </c>
      <c r="C519" s="13" t="s">
        <v>60</v>
      </c>
      <c r="D519" s="9">
        <v>0</v>
      </c>
      <c r="E519" s="9">
        <v>0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1</v>
      </c>
      <c r="S519" s="9">
        <v>0</v>
      </c>
      <c r="T519" s="9">
        <v>0</v>
      </c>
      <c r="U519" s="9">
        <v>1</v>
      </c>
      <c r="V519" s="9">
        <v>0</v>
      </c>
      <c r="W519" s="9">
        <v>0</v>
      </c>
      <c r="X519" s="9">
        <v>0</v>
      </c>
      <c r="Y519" s="9">
        <v>0</v>
      </c>
      <c r="Z519" s="16">
        <v>1</v>
      </c>
    </row>
    <row r="520" spans="1:26" x14ac:dyDescent="0.35">
      <c r="A520" s="12">
        <v>22</v>
      </c>
      <c r="B520" s="13" t="s">
        <v>61</v>
      </c>
      <c r="C520" s="13" t="s">
        <v>62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1</v>
      </c>
      <c r="M520" s="9">
        <v>1</v>
      </c>
      <c r="N520" s="9">
        <v>0</v>
      </c>
      <c r="O520" s="9">
        <v>0</v>
      </c>
      <c r="P520" s="9">
        <v>1</v>
      </c>
      <c r="Q520" s="9">
        <v>1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16">
        <v>2</v>
      </c>
    </row>
    <row r="521" spans="1:26" x14ac:dyDescent="0.35">
      <c r="A521" s="12">
        <v>23</v>
      </c>
      <c r="B521" s="13" t="s">
        <v>63</v>
      </c>
      <c r="C521" s="13" t="s">
        <v>64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16">
        <v>0</v>
      </c>
    </row>
    <row r="522" spans="1:26" x14ac:dyDescent="0.35">
      <c r="A522" s="12">
        <v>24</v>
      </c>
      <c r="B522" s="13" t="s">
        <v>65</v>
      </c>
      <c r="C522" s="13" t="s">
        <v>66</v>
      </c>
      <c r="D522" s="9">
        <v>0</v>
      </c>
      <c r="E522" s="9">
        <v>0</v>
      </c>
      <c r="F522" s="9">
        <v>0</v>
      </c>
      <c r="G522" s="9">
        <v>0</v>
      </c>
      <c r="H522" s="9">
        <v>0</v>
      </c>
      <c r="I522" s="9">
        <v>1</v>
      </c>
      <c r="J522" s="9">
        <v>0</v>
      </c>
      <c r="K522" s="9">
        <v>0</v>
      </c>
      <c r="L522" s="9">
        <v>0</v>
      </c>
      <c r="M522" s="9">
        <v>1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16">
        <v>1</v>
      </c>
    </row>
    <row r="523" spans="1:26" x14ac:dyDescent="0.35">
      <c r="A523" s="12">
        <v>25</v>
      </c>
      <c r="B523" s="13" t="s">
        <v>67</v>
      </c>
      <c r="C523" s="13" t="s">
        <v>68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1</v>
      </c>
      <c r="M523" s="9">
        <v>1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16">
        <v>1</v>
      </c>
    </row>
    <row r="524" spans="1:26" x14ac:dyDescent="0.35">
      <c r="A524" s="12">
        <v>26</v>
      </c>
      <c r="B524" s="13" t="s">
        <v>69</v>
      </c>
      <c r="C524" s="13" t="s">
        <v>70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16">
        <v>0</v>
      </c>
    </row>
    <row r="525" spans="1:26" x14ac:dyDescent="0.35">
      <c r="A525" s="12">
        <v>27</v>
      </c>
      <c r="B525" s="13" t="s">
        <v>71</v>
      </c>
      <c r="C525" s="13" t="s">
        <v>72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2</v>
      </c>
      <c r="O525" s="9">
        <v>6</v>
      </c>
      <c r="P525" s="9">
        <v>0</v>
      </c>
      <c r="Q525" s="9">
        <v>8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16">
        <v>8</v>
      </c>
    </row>
    <row r="526" spans="1:26" x14ac:dyDescent="0.35">
      <c r="A526" s="12">
        <v>28</v>
      </c>
      <c r="B526" s="13" t="s">
        <v>73</v>
      </c>
      <c r="C526" s="13" t="s">
        <v>74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1</v>
      </c>
      <c r="Q526" s="9">
        <v>1</v>
      </c>
      <c r="R526" s="9">
        <v>0</v>
      </c>
      <c r="S526" s="9">
        <v>0</v>
      </c>
      <c r="T526" s="9">
        <v>1</v>
      </c>
      <c r="U526" s="9">
        <v>1</v>
      </c>
      <c r="V526" s="9">
        <v>0</v>
      </c>
      <c r="W526" s="9">
        <v>0</v>
      </c>
      <c r="X526" s="9">
        <v>0</v>
      </c>
      <c r="Y526" s="9">
        <v>0</v>
      </c>
      <c r="Z526" s="16">
        <v>2</v>
      </c>
    </row>
    <row r="527" spans="1:26" x14ac:dyDescent="0.35">
      <c r="A527" s="12">
        <v>29</v>
      </c>
      <c r="B527" s="13" t="s">
        <v>75</v>
      </c>
      <c r="C527" s="13" t="s">
        <v>76</v>
      </c>
      <c r="D527" s="9">
        <v>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1</v>
      </c>
      <c r="K527" s="9">
        <v>0</v>
      </c>
      <c r="L527" s="9">
        <v>0</v>
      </c>
      <c r="M527" s="9">
        <v>1</v>
      </c>
      <c r="N527" s="9">
        <v>1</v>
      </c>
      <c r="O527" s="9">
        <v>2</v>
      </c>
      <c r="P527" s="9">
        <v>3</v>
      </c>
      <c r="Q527" s="9">
        <v>6</v>
      </c>
      <c r="R527" s="9">
        <v>3</v>
      </c>
      <c r="S527" s="9">
        <v>1</v>
      </c>
      <c r="T527" s="9">
        <v>2</v>
      </c>
      <c r="U527" s="9">
        <v>6</v>
      </c>
      <c r="V527" s="9">
        <v>0</v>
      </c>
      <c r="W527" s="9">
        <v>0</v>
      </c>
      <c r="X527" s="9">
        <v>0</v>
      </c>
      <c r="Y527" s="9">
        <v>0</v>
      </c>
      <c r="Z527" s="16">
        <v>13</v>
      </c>
    </row>
    <row r="528" spans="1:26" x14ac:dyDescent="0.35">
      <c r="A528" s="12">
        <v>30</v>
      </c>
      <c r="B528" s="13" t="s">
        <v>77</v>
      </c>
      <c r="C528" s="13" t="s">
        <v>78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4</v>
      </c>
      <c r="Q528" s="9">
        <v>4</v>
      </c>
      <c r="R528" s="9">
        <v>2</v>
      </c>
      <c r="S528" s="9">
        <v>1</v>
      </c>
      <c r="T528" s="9">
        <v>1</v>
      </c>
      <c r="U528" s="9">
        <v>4</v>
      </c>
      <c r="V528" s="9">
        <v>0</v>
      </c>
      <c r="W528" s="9">
        <v>0</v>
      </c>
      <c r="X528" s="9">
        <v>0</v>
      </c>
      <c r="Y528" s="9">
        <v>0</v>
      </c>
      <c r="Z528" s="16">
        <v>8</v>
      </c>
    </row>
    <row r="529" spans="1:26" x14ac:dyDescent="0.35">
      <c r="A529" s="12">
        <v>31</v>
      </c>
      <c r="B529" s="13" t="s">
        <v>79</v>
      </c>
      <c r="C529" s="13" t="s">
        <v>80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16">
        <v>0</v>
      </c>
    </row>
    <row r="530" spans="1:26" x14ac:dyDescent="0.35">
      <c r="A530" s="12">
        <v>32</v>
      </c>
      <c r="B530" s="13" t="s">
        <v>81</v>
      </c>
      <c r="C530" s="13" t="s">
        <v>82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1</v>
      </c>
      <c r="S530" s="9">
        <v>0</v>
      </c>
      <c r="T530" s="9">
        <v>0</v>
      </c>
      <c r="U530" s="9">
        <v>1</v>
      </c>
      <c r="V530" s="9">
        <v>0</v>
      </c>
      <c r="W530" s="9">
        <v>0</v>
      </c>
      <c r="X530" s="9">
        <v>0</v>
      </c>
      <c r="Y530" s="9">
        <v>0</v>
      </c>
      <c r="Z530" s="16">
        <v>1</v>
      </c>
    </row>
    <row r="531" spans="1:26" x14ac:dyDescent="0.35">
      <c r="A531" s="12">
        <v>33</v>
      </c>
      <c r="B531" s="13" t="s">
        <v>83</v>
      </c>
      <c r="C531" s="13" t="s">
        <v>84</v>
      </c>
      <c r="D531" s="9">
        <v>0</v>
      </c>
      <c r="E531" s="9">
        <v>0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16">
        <v>0</v>
      </c>
    </row>
    <row r="532" spans="1:26" x14ac:dyDescent="0.35">
      <c r="A532" s="12">
        <v>34</v>
      </c>
      <c r="B532" s="13" t="s">
        <v>85</v>
      </c>
      <c r="C532" s="13" t="s">
        <v>86</v>
      </c>
      <c r="D532" s="9">
        <v>0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1</v>
      </c>
      <c r="M532" s="9">
        <v>1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16">
        <v>1</v>
      </c>
    </row>
    <row r="533" spans="1:26" x14ac:dyDescent="0.35">
      <c r="A533" s="12">
        <v>35</v>
      </c>
      <c r="B533" s="13" t="s">
        <v>87</v>
      </c>
      <c r="C533" s="13" t="s">
        <v>88</v>
      </c>
      <c r="D533" s="9">
        <v>0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1</v>
      </c>
      <c r="M533" s="9">
        <v>1</v>
      </c>
      <c r="N533" s="9">
        <v>0</v>
      </c>
      <c r="O533" s="9">
        <v>0</v>
      </c>
      <c r="P533" s="9">
        <v>0</v>
      </c>
      <c r="Q533" s="9">
        <v>0</v>
      </c>
      <c r="R533" s="9">
        <v>1</v>
      </c>
      <c r="S533" s="9">
        <v>0</v>
      </c>
      <c r="T533" s="9">
        <v>0</v>
      </c>
      <c r="U533" s="9">
        <v>1</v>
      </c>
      <c r="V533" s="9">
        <v>0</v>
      </c>
      <c r="W533" s="9">
        <v>0</v>
      </c>
      <c r="X533" s="9">
        <v>0</v>
      </c>
      <c r="Y533" s="9">
        <v>0</v>
      </c>
      <c r="Z533" s="16">
        <v>2</v>
      </c>
    </row>
    <row r="534" spans="1:26" x14ac:dyDescent="0.35">
      <c r="A534" s="12">
        <v>36</v>
      </c>
      <c r="B534" s="13" t="s">
        <v>89</v>
      </c>
      <c r="C534" s="13" t="s">
        <v>90</v>
      </c>
      <c r="D534" s="9">
        <v>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16">
        <v>0</v>
      </c>
    </row>
    <row r="535" spans="1:26" x14ac:dyDescent="0.35">
      <c r="A535" s="12">
        <v>37</v>
      </c>
      <c r="B535" s="13" t="s">
        <v>91</v>
      </c>
      <c r="C535" s="13" t="s">
        <v>92</v>
      </c>
      <c r="D535" s="9">
        <v>0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16">
        <v>0</v>
      </c>
    </row>
    <row r="536" spans="1:26" x14ac:dyDescent="0.35">
      <c r="A536" s="12">
        <v>38</v>
      </c>
      <c r="B536" s="13" t="s">
        <v>93</v>
      </c>
      <c r="C536" s="13" t="s">
        <v>94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1</v>
      </c>
      <c r="O536" s="9">
        <v>0</v>
      </c>
      <c r="P536" s="9">
        <v>0</v>
      </c>
      <c r="Q536" s="9">
        <v>1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16">
        <v>1</v>
      </c>
    </row>
    <row r="537" spans="1:26" x14ac:dyDescent="0.35">
      <c r="A537" s="12">
        <v>39</v>
      </c>
      <c r="B537" s="13" t="s">
        <v>95</v>
      </c>
      <c r="C537" s="13" t="s">
        <v>96</v>
      </c>
      <c r="D537" s="9">
        <v>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16">
        <v>0</v>
      </c>
    </row>
    <row r="538" spans="1:26" x14ac:dyDescent="0.35">
      <c r="A538" s="12">
        <v>40</v>
      </c>
      <c r="B538" s="13" t="s">
        <v>97</v>
      </c>
      <c r="C538" s="13" t="s">
        <v>98</v>
      </c>
      <c r="D538" s="9">
        <v>0</v>
      </c>
      <c r="E538" s="9">
        <v>0</v>
      </c>
      <c r="F538" s="9">
        <v>0</v>
      </c>
      <c r="G538" s="9">
        <v>0</v>
      </c>
      <c r="H538" s="9">
        <v>0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16">
        <v>0</v>
      </c>
    </row>
    <row r="539" spans="1:26" x14ac:dyDescent="0.35">
      <c r="A539" s="12">
        <v>41</v>
      </c>
      <c r="B539" s="13" t="s">
        <v>99</v>
      </c>
      <c r="C539" s="13" t="s">
        <v>100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16">
        <v>0</v>
      </c>
    </row>
    <row r="540" spans="1:26" x14ac:dyDescent="0.35">
      <c r="A540" s="12">
        <v>42</v>
      </c>
      <c r="B540" s="13" t="s">
        <v>101</v>
      </c>
      <c r="C540" s="13" t="s">
        <v>102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16">
        <v>0</v>
      </c>
    </row>
    <row r="541" spans="1:26" x14ac:dyDescent="0.35">
      <c r="A541" s="12">
        <v>43</v>
      </c>
      <c r="B541" s="13" t="s">
        <v>103</v>
      </c>
      <c r="C541" s="13" t="s">
        <v>64</v>
      </c>
      <c r="D541" s="9">
        <v>0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1</v>
      </c>
      <c r="S541" s="9">
        <v>0</v>
      </c>
      <c r="T541" s="9">
        <v>0</v>
      </c>
      <c r="U541" s="9">
        <v>1</v>
      </c>
      <c r="V541" s="9">
        <v>0</v>
      </c>
      <c r="W541" s="9">
        <v>0</v>
      </c>
      <c r="X541" s="9">
        <v>0</v>
      </c>
      <c r="Y541" s="9">
        <v>0</v>
      </c>
      <c r="Z541" s="16">
        <v>1</v>
      </c>
    </row>
    <row r="542" spans="1:26" x14ac:dyDescent="0.35">
      <c r="A542" s="12">
        <v>44</v>
      </c>
      <c r="B542" s="13" t="s">
        <v>104</v>
      </c>
      <c r="C542" s="13" t="s">
        <v>105</v>
      </c>
      <c r="D542" s="9">
        <v>0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16">
        <v>0</v>
      </c>
    </row>
    <row r="543" spans="1:26" x14ac:dyDescent="0.35">
      <c r="A543" s="12">
        <v>45</v>
      </c>
      <c r="B543" s="13" t="s">
        <v>106</v>
      </c>
      <c r="C543" s="13" t="s">
        <v>107</v>
      </c>
      <c r="D543" s="9">
        <v>0</v>
      </c>
      <c r="E543" s="9">
        <v>0</v>
      </c>
      <c r="F543" s="9">
        <v>0</v>
      </c>
      <c r="G543" s="9">
        <v>1</v>
      </c>
      <c r="H543" s="9">
        <v>0</v>
      </c>
      <c r="I543" s="9">
        <v>0</v>
      </c>
      <c r="J543" s="9">
        <v>0</v>
      </c>
      <c r="K543" s="9">
        <v>0</v>
      </c>
      <c r="L543" s="9">
        <v>0</v>
      </c>
      <c r="M543" s="9">
        <v>1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16">
        <v>1</v>
      </c>
    </row>
    <row r="544" spans="1:26" x14ac:dyDescent="0.35">
      <c r="A544" s="12">
        <v>46</v>
      </c>
      <c r="B544" s="13" t="s">
        <v>108</v>
      </c>
      <c r="C544" s="13" t="s">
        <v>109</v>
      </c>
      <c r="D544" s="9">
        <v>0</v>
      </c>
      <c r="E544" s="9">
        <v>0</v>
      </c>
      <c r="F544" s="9">
        <v>0</v>
      </c>
      <c r="G544" s="9">
        <v>0</v>
      </c>
      <c r="H544" s="9">
        <v>0</v>
      </c>
      <c r="I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1</v>
      </c>
      <c r="Q544" s="9">
        <v>1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16">
        <v>1</v>
      </c>
    </row>
    <row r="545" spans="1:26" x14ac:dyDescent="0.35">
      <c r="A545" s="12">
        <v>47</v>
      </c>
      <c r="B545" s="13" t="s">
        <v>110</v>
      </c>
      <c r="C545" s="13" t="s">
        <v>48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16">
        <v>0</v>
      </c>
    </row>
    <row r="546" spans="1:26" x14ac:dyDescent="0.35">
      <c r="A546" s="12">
        <v>48</v>
      </c>
      <c r="B546" s="13" t="s">
        <v>111</v>
      </c>
      <c r="C546" s="13" t="s">
        <v>48</v>
      </c>
      <c r="D546" s="9">
        <v>0</v>
      </c>
      <c r="E546" s="9">
        <v>0</v>
      </c>
      <c r="F546" s="9">
        <v>0</v>
      </c>
      <c r="G546" s="9">
        <v>0</v>
      </c>
      <c r="H546" s="9"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16">
        <v>0</v>
      </c>
    </row>
    <row r="547" spans="1:26" x14ac:dyDescent="0.35">
      <c r="A547" s="12">
        <v>49</v>
      </c>
      <c r="B547" s="13" t="s">
        <v>112</v>
      </c>
      <c r="C547" s="13" t="s">
        <v>113</v>
      </c>
      <c r="D547" s="9">
        <v>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16">
        <v>0</v>
      </c>
    </row>
    <row r="548" spans="1:26" x14ac:dyDescent="0.35">
      <c r="A548" s="12">
        <v>50</v>
      </c>
      <c r="B548" s="13" t="s">
        <v>114</v>
      </c>
      <c r="C548" s="13" t="s">
        <v>31</v>
      </c>
      <c r="D548" s="9">
        <v>0</v>
      </c>
      <c r="E548" s="9">
        <v>0</v>
      </c>
      <c r="F548" s="9">
        <v>0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16">
        <v>0</v>
      </c>
    </row>
    <row r="549" spans="1:26" x14ac:dyDescent="0.35">
      <c r="A549" s="12">
        <v>51</v>
      </c>
      <c r="B549" s="13" t="s">
        <v>115</v>
      </c>
      <c r="C549" s="13" t="s">
        <v>74</v>
      </c>
      <c r="D549" s="9">
        <v>0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16">
        <v>0</v>
      </c>
    </row>
    <row r="550" spans="1:26" x14ac:dyDescent="0.35">
      <c r="A550" s="19" t="s">
        <v>6</v>
      </c>
      <c r="B550" s="19"/>
      <c r="C550" s="19"/>
      <c r="D550" s="10">
        <f>SUM(D499:D549)</f>
        <v>0</v>
      </c>
      <c r="E550" s="10">
        <f t="shared" ref="E550:Z550" si="10">SUM(E499:E549)</f>
        <v>0</v>
      </c>
      <c r="F550" s="10">
        <f t="shared" si="10"/>
        <v>0</v>
      </c>
      <c r="G550" s="10">
        <f t="shared" si="10"/>
        <v>2</v>
      </c>
      <c r="H550" s="10">
        <f t="shared" si="10"/>
        <v>0</v>
      </c>
      <c r="I550" s="10">
        <f t="shared" si="10"/>
        <v>1</v>
      </c>
      <c r="J550" s="10">
        <f t="shared" si="10"/>
        <v>1</v>
      </c>
      <c r="K550" s="10">
        <f t="shared" si="10"/>
        <v>0</v>
      </c>
      <c r="L550" s="10">
        <f t="shared" si="10"/>
        <v>4</v>
      </c>
      <c r="M550" s="10">
        <f t="shared" si="10"/>
        <v>8</v>
      </c>
      <c r="N550" s="10">
        <f t="shared" si="10"/>
        <v>4</v>
      </c>
      <c r="O550" s="10">
        <f t="shared" si="10"/>
        <v>8</v>
      </c>
      <c r="P550" s="10">
        <f t="shared" si="10"/>
        <v>11</v>
      </c>
      <c r="Q550" s="10">
        <f t="shared" si="10"/>
        <v>23</v>
      </c>
      <c r="R550" s="10">
        <f t="shared" si="10"/>
        <v>10</v>
      </c>
      <c r="S550" s="10">
        <f t="shared" si="10"/>
        <v>3</v>
      </c>
      <c r="T550" s="10">
        <f t="shared" si="10"/>
        <v>4</v>
      </c>
      <c r="U550" s="10">
        <f t="shared" si="10"/>
        <v>17</v>
      </c>
      <c r="V550" s="10">
        <f t="shared" si="10"/>
        <v>0</v>
      </c>
      <c r="W550" s="10">
        <f t="shared" si="10"/>
        <v>0</v>
      </c>
      <c r="X550" s="10">
        <f t="shared" si="10"/>
        <v>0</v>
      </c>
      <c r="Y550" s="10">
        <f t="shared" si="10"/>
        <v>0</v>
      </c>
      <c r="Z550" s="10">
        <f t="shared" si="10"/>
        <v>48</v>
      </c>
    </row>
    <row r="551" spans="1:26" s="2" customFormat="1" ht="30" customHeight="1" x14ac:dyDescent="0.2">
      <c r="A551" s="17" t="s">
        <v>0</v>
      </c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s="5" customFormat="1" x14ac:dyDescent="0.2">
      <c r="A552" s="20" t="s">
        <v>1</v>
      </c>
      <c r="B552" s="20"/>
      <c r="C552" s="20"/>
      <c r="D552" s="20" t="s">
        <v>125</v>
      </c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 t="s">
        <v>3</v>
      </c>
    </row>
    <row r="553" spans="1:26" s="5" customFormat="1" x14ac:dyDescent="0.2">
      <c r="A553" s="20"/>
      <c r="B553" s="20"/>
      <c r="C553" s="20"/>
      <c r="D553" s="8" t="s">
        <v>4</v>
      </c>
      <c r="E553" s="8" t="s">
        <v>5</v>
      </c>
      <c r="F553" s="8" t="s">
        <v>6</v>
      </c>
      <c r="G553" s="8" t="s">
        <v>7</v>
      </c>
      <c r="H553" s="8" t="s">
        <v>8</v>
      </c>
      <c r="I553" s="8" t="s">
        <v>9</v>
      </c>
      <c r="J553" s="8" t="s">
        <v>10</v>
      </c>
      <c r="K553" s="8" t="s">
        <v>11</v>
      </c>
      <c r="L553" s="8" t="s">
        <v>12</v>
      </c>
      <c r="M553" s="8" t="s">
        <v>6</v>
      </c>
      <c r="N553" s="8" t="s">
        <v>13</v>
      </c>
      <c r="O553" s="8" t="s">
        <v>14</v>
      </c>
      <c r="P553" s="8" t="s">
        <v>15</v>
      </c>
      <c r="Q553" s="8" t="s">
        <v>6</v>
      </c>
      <c r="R553" s="8" t="s">
        <v>16</v>
      </c>
      <c r="S553" s="8" t="s">
        <v>17</v>
      </c>
      <c r="T553" s="8" t="s">
        <v>18</v>
      </c>
      <c r="U553" s="8" t="s">
        <v>6</v>
      </c>
      <c r="V553" s="8" t="s">
        <v>19</v>
      </c>
      <c r="W553" s="8" t="s">
        <v>20</v>
      </c>
      <c r="X553" s="8" t="s">
        <v>21</v>
      </c>
      <c r="Y553" s="8" t="s">
        <v>6</v>
      </c>
      <c r="Z553" s="20"/>
    </row>
    <row r="554" spans="1:26" x14ac:dyDescent="0.35">
      <c r="A554" s="12">
        <v>1</v>
      </c>
      <c r="B554" s="13" t="s">
        <v>22</v>
      </c>
      <c r="C554" s="13" t="s">
        <v>23</v>
      </c>
      <c r="D554" s="9">
        <v>5</v>
      </c>
      <c r="E554" s="9">
        <v>6</v>
      </c>
      <c r="F554" s="9">
        <v>11</v>
      </c>
      <c r="G554" s="9">
        <v>22</v>
      </c>
      <c r="H554" s="9">
        <v>26</v>
      </c>
      <c r="I554" s="9">
        <v>23</v>
      </c>
      <c r="J554" s="9">
        <v>25</v>
      </c>
      <c r="K554" s="9">
        <v>24</v>
      </c>
      <c r="L554" s="9">
        <v>30</v>
      </c>
      <c r="M554" s="9">
        <v>150</v>
      </c>
      <c r="N554" s="9">
        <v>22</v>
      </c>
      <c r="O554" s="9">
        <v>23</v>
      </c>
      <c r="P554" s="9">
        <v>12</v>
      </c>
      <c r="Q554" s="9">
        <v>57</v>
      </c>
      <c r="R554" s="9">
        <v>9</v>
      </c>
      <c r="S554" s="9">
        <v>6</v>
      </c>
      <c r="T554" s="9">
        <v>7</v>
      </c>
      <c r="U554" s="9">
        <v>22</v>
      </c>
      <c r="V554" s="9">
        <v>0</v>
      </c>
      <c r="W554" s="9">
        <v>0</v>
      </c>
      <c r="X554" s="9">
        <v>0</v>
      </c>
      <c r="Y554" s="9">
        <v>0</v>
      </c>
      <c r="Z554" s="16">
        <f>Y554+U554+Q554+M554+F554</f>
        <v>240</v>
      </c>
    </row>
    <row r="555" spans="1:26" x14ac:dyDescent="0.35">
      <c r="A555" s="12">
        <v>2</v>
      </c>
      <c r="B555" s="13" t="s">
        <v>24</v>
      </c>
      <c r="C555" s="13" t="s">
        <v>25</v>
      </c>
      <c r="D555" s="9">
        <v>0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34</v>
      </c>
      <c r="M555" s="9">
        <v>34</v>
      </c>
      <c r="N555" s="9">
        <v>59</v>
      </c>
      <c r="O555" s="9">
        <v>17</v>
      </c>
      <c r="P555" s="9">
        <v>10</v>
      </c>
      <c r="Q555" s="9">
        <v>86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16">
        <f t="shared" ref="Z555:Z604" si="11">Y555+U555+Q555+M555+F555</f>
        <v>120</v>
      </c>
    </row>
    <row r="556" spans="1:26" x14ac:dyDescent="0.35">
      <c r="A556" s="12">
        <v>3</v>
      </c>
      <c r="B556" s="13" t="s">
        <v>26</v>
      </c>
      <c r="C556" s="13" t="s">
        <v>27</v>
      </c>
      <c r="D556" s="9">
        <v>0</v>
      </c>
      <c r="E556" s="9">
        <v>0</v>
      </c>
      <c r="F556" s="9">
        <v>0</v>
      </c>
      <c r="G556" s="9">
        <v>0</v>
      </c>
      <c r="H556" s="9">
        <v>0</v>
      </c>
      <c r="I556" s="9">
        <v>3</v>
      </c>
      <c r="J556" s="9">
        <v>2</v>
      </c>
      <c r="K556" s="9">
        <v>8</v>
      </c>
      <c r="L556" s="9">
        <v>5</v>
      </c>
      <c r="M556" s="9">
        <v>18</v>
      </c>
      <c r="N556" s="9">
        <v>7</v>
      </c>
      <c r="O556" s="9">
        <v>6</v>
      </c>
      <c r="P556" s="9">
        <v>7</v>
      </c>
      <c r="Q556" s="9">
        <v>20</v>
      </c>
      <c r="R556" s="9">
        <v>0</v>
      </c>
      <c r="S556" s="9">
        <v>1</v>
      </c>
      <c r="T556" s="9">
        <v>1</v>
      </c>
      <c r="U556" s="9">
        <v>2</v>
      </c>
      <c r="V556" s="9">
        <v>0</v>
      </c>
      <c r="W556" s="9">
        <v>0</v>
      </c>
      <c r="X556" s="9">
        <v>0</v>
      </c>
      <c r="Y556" s="9">
        <v>0</v>
      </c>
      <c r="Z556" s="16">
        <f t="shared" si="11"/>
        <v>40</v>
      </c>
    </row>
    <row r="557" spans="1:26" x14ac:dyDescent="0.35">
      <c r="A557" s="12">
        <v>4</v>
      </c>
      <c r="B557" s="13" t="s">
        <v>28</v>
      </c>
      <c r="C557" s="13" t="s">
        <v>29</v>
      </c>
      <c r="D557" s="9">
        <v>0</v>
      </c>
      <c r="E557" s="9">
        <v>0</v>
      </c>
      <c r="F557" s="9">
        <v>0</v>
      </c>
      <c r="G557" s="9">
        <v>1</v>
      </c>
      <c r="H557" s="9">
        <v>5</v>
      </c>
      <c r="I557" s="9">
        <v>3</v>
      </c>
      <c r="J557" s="9">
        <v>6</v>
      </c>
      <c r="K557" s="9">
        <v>8</v>
      </c>
      <c r="L557" s="9">
        <v>6</v>
      </c>
      <c r="M557" s="9">
        <v>29</v>
      </c>
      <c r="N557" s="9">
        <v>7</v>
      </c>
      <c r="O557" s="9">
        <v>1</v>
      </c>
      <c r="P557" s="9">
        <v>1</v>
      </c>
      <c r="Q557" s="9">
        <v>9</v>
      </c>
      <c r="R557" s="9">
        <v>5</v>
      </c>
      <c r="S557" s="9">
        <v>3</v>
      </c>
      <c r="T557" s="9">
        <v>0</v>
      </c>
      <c r="U557" s="9">
        <v>8</v>
      </c>
      <c r="V557" s="9">
        <v>0</v>
      </c>
      <c r="W557" s="9">
        <v>0</v>
      </c>
      <c r="X557" s="9">
        <v>0</v>
      </c>
      <c r="Y557" s="9">
        <v>0</v>
      </c>
      <c r="Z557" s="16">
        <f t="shared" si="11"/>
        <v>46</v>
      </c>
    </row>
    <row r="558" spans="1:26" x14ac:dyDescent="0.35">
      <c r="A558" s="12">
        <v>5</v>
      </c>
      <c r="B558" s="13" t="s">
        <v>30</v>
      </c>
      <c r="C558" s="13" t="s">
        <v>31</v>
      </c>
      <c r="D558" s="9">
        <v>0</v>
      </c>
      <c r="E558" s="9">
        <v>0</v>
      </c>
      <c r="F558" s="9">
        <v>0</v>
      </c>
      <c r="G558" s="9">
        <v>0</v>
      </c>
      <c r="H558" s="9">
        <v>1</v>
      </c>
      <c r="I558" s="9">
        <v>9</v>
      </c>
      <c r="J558" s="9">
        <v>8</v>
      </c>
      <c r="K558" s="9">
        <v>13</v>
      </c>
      <c r="L558" s="9">
        <v>11</v>
      </c>
      <c r="M558" s="9">
        <v>42</v>
      </c>
      <c r="N558" s="9">
        <v>3</v>
      </c>
      <c r="O558" s="9">
        <v>15</v>
      </c>
      <c r="P558" s="9">
        <v>12</v>
      </c>
      <c r="Q558" s="9">
        <v>30</v>
      </c>
      <c r="R558" s="9">
        <v>7</v>
      </c>
      <c r="S558" s="9">
        <v>1</v>
      </c>
      <c r="T558" s="9">
        <v>0</v>
      </c>
      <c r="U558" s="9">
        <v>8</v>
      </c>
      <c r="V558" s="9">
        <v>0</v>
      </c>
      <c r="W558" s="9">
        <v>0</v>
      </c>
      <c r="X558" s="9">
        <v>0</v>
      </c>
      <c r="Y558" s="9">
        <v>0</v>
      </c>
      <c r="Z558" s="16">
        <f t="shared" si="11"/>
        <v>80</v>
      </c>
    </row>
    <row r="559" spans="1:26" x14ac:dyDescent="0.35">
      <c r="A559" s="12">
        <v>6</v>
      </c>
      <c r="B559" s="13" t="s">
        <v>32</v>
      </c>
      <c r="C559" s="13" t="s">
        <v>31</v>
      </c>
      <c r="D559" s="9">
        <v>0</v>
      </c>
      <c r="E559" s="9">
        <v>0</v>
      </c>
      <c r="F559" s="9">
        <v>0</v>
      </c>
      <c r="G559" s="9">
        <v>0</v>
      </c>
      <c r="H559" s="9">
        <v>2</v>
      </c>
      <c r="I559" s="9">
        <v>3</v>
      </c>
      <c r="J559" s="9">
        <v>4</v>
      </c>
      <c r="K559" s="9">
        <v>14</v>
      </c>
      <c r="L559" s="9">
        <v>6</v>
      </c>
      <c r="M559" s="9">
        <v>29</v>
      </c>
      <c r="N559" s="9">
        <v>8</v>
      </c>
      <c r="O559" s="9">
        <v>11</v>
      </c>
      <c r="P559" s="9">
        <v>11</v>
      </c>
      <c r="Q559" s="9">
        <v>30</v>
      </c>
      <c r="R559" s="9">
        <v>23</v>
      </c>
      <c r="S559" s="9">
        <v>29</v>
      </c>
      <c r="T559" s="9">
        <v>19</v>
      </c>
      <c r="U559" s="9">
        <v>71</v>
      </c>
      <c r="V559" s="9">
        <v>0</v>
      </c>
      <c r="W559" s="9">
        <v>0</v>
      </c>
      <c r="X559" s="9">
        <v>0</v>
      </c>
      <c r="Y559" s="9">
        <v>0</v>
      </c>
      <c r="Z559" s="16">
        <f t="shared" si="11"/>
        <v>130</v>
      </c>
    </row>
    <row r="560" spans="1:26" x14ac:dyDescent="0.35">
      <c r="A560" s="12">
        <v>7</v>
      </c>
      <c r="B560" s="13" t="s">
        <v>33</v>
      </c>
      <c r="C560" s="13" t="s">
        <v>34</v>
      </c>
      <c r="D560" s="9">
        <v>0</v>
      </c>
      <c r="E560" s="9">
        <v>0</v>
      </c>
      <c r="F560" s="9">
        <v>0</v>
      </c>
      <c r="G560" s="9">
        <v>10</v>
      </c>
      <c r="H560" s="9">
        <v>9</v>
      </c>
      <c r="I560" s="9">
        <v>12</v>
      </c>
      <c r="J560" s="9">
        <v>14</v>
      </c>
      <c r="K560" s="9">
        <v>7</v>
      </c>
      <c r="L560" s="9">
        <v>11</v>
      </c>
      <c r="M560" s="9">
        <v>63</v>
      </c>
      <c r="N560" s="9">
        <v>12</v>
      </c>
      <c r="O560" s="9">
        <v>27</v>
      </c>
      <c r="P560" s="9">
        <v>18</v>
      </c>
      <c r="Q560" s="9">
        <v>57</v>
      </c>
      <c r="R560" s="9">
        <v>3</v>
      </c>
      <c r="S560" s="9">
        <v>0</v>
      </c>
      <c r="T560" s="9">
        <v>0</v>
      </c>
      <c r="U560" s="9">
        <v>3</v>
      </c>
      <c r="V560" s="9">
        <v>0</v>
      </c>
      <c r="W560" s="9">
        <v>0</v>
      </c>
      <c r="X560" s="9">
        <v>0</v>
      </c>
      <c r="Y560" s="9">
        <v>0</v>
      </c>
      <c r="Z560" s="16">
        <f t="shared" si="11"/>
        <v>123</v>
      </c>
    </row>
    <row r="561" spans="1:26" x14ac:dyDescent="0.35">
      <c r="A561" s="12">
        <v>8</v>
      </c>
      <c r="B561" s="13" t="s">
        <v>35</v>
      </c>
      <c r="C561" s="13" t="s">
        <v>36</v>
      </c>
      <c r="D561" s="9">
        <v>0</v>
      </c>
      <c r="E561" s="9">
        <v>0</v>
      </c>
      <c r="F561" s="9">
        <v>0</v>
      </c>
      <c r="G561" s="9">
        <v>0</v>
      </c>
      <c r="H561" s="9">
        <v>5</v>
      </c>
      <c r="I561" s="9">
        <v>18</v>
      </c>
      <c r="J561" s="9">
        <v>8</v>
      </c>
      <c r="K561" s="9">
        <v>8</v>
      </c>
      <c r="L561" s="9">
        <v>12</v>
      </c>
      <c r="M561" s="9">
        <v>51</v>
      </c>
      <c r="N561" s="9">
        <v>16</v>
      </c>
      <c r="O561" s="9">
        <v>15</v>
      </c>
      <c r="P561" s="9">
        <v>28</v>
      </c>
      <c r="Q561" s="9">
        <v>59</v>
      </c>
      <c r="R561" s="9">
        <v>0</v>
      </c>
      <c r="S561" s="9">
        <v>0</v>
      </c>
      <c r="T561" s="9">
        <v>5</v>
      </c>
      <c r="U561" s="9">
        <v>5</v>
      </c>
      <c r="V561" s="9">
        <v>0</v>
      </c>
      <c r="W561" s="9">
        <v>1</v>
      </c>
      <c r="X561" s="9">
        <v>0</v>
      </c>
      <c r="Y561" s="9">
        <v>1</v>
      </c>
      <c r="Z561" s="16">
        <f t="shared" si="11"/>
        <v>116</v>
      </c>
    </row>
    <row r="562" spans="1:26" x14ac:dyDescent="0.35">
      <c r="A562" s="12">
        <v>9</v>
      </c>
      <c r="B562" s="13" t="s">
        <v>37</v>
      </c>
      <c r="C562" s="13" t="s">
        <v>38</v>
      </c>
      <c r="D562" s="9">
        <v>0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9</v>
      </c>
      <c r="K562" s="9">
        <v>12</v>
      </c>
      <c r="L562" s="9">
        <v>10</v>
      </c>
      <c r="M562" s="9">
        <v>31</v>
      </c>
      <c r="N562" s="9">
        <v>1</v>
      </c>
      <c r="O562" s="9">
        <v>12</v>
      </c>
      <c r="P562" s="9">
        <v>14</v>
      </c>
      <c r="Q562" s="9">
        <v>27</v>
      </c>
      <c r="R562" s="9">
        <v>0</v>
      </c>
      <c r="S562" s="9">
        <v>4</v>
      </c>
      <c r="T562" s="9">
        <v>4</v>
      </c>
      <c r="U562" s="9">
        <v>8</v>
      </c>
      <c r="V562" s="9">
        <v>0</v>
      </c>
      <c r="W562" s="9">
        <v>0</v>
      </c>
      <c r="X562" s="9">
        <v>0</v>
      </c>
      <c r="Y562" s="9">
        <v>0</v>
      </c>
      <c r="Z562" s="16">
        <f t="shared" si="11"/>
        <v>66</v>
      </c>
    </row>
    <row r="563" spans="1:26" x14ac:dyDescent="0.35">
      <c r="A563" s="12">
        <v>10</v>
      </c>
      <c r="B563" s="13" t="s">
        <v>39</v>
      </c>
      <c r="C563" s="13" t="s">
        <v>40</v>
      </c>
      <c r="D563" s="9">
        <v>0</v>
      </c>
      <c r="E563" s="9">
        <v>0</v>
      </c>
      <c r="F563" s="9">
        <v>0</v>
      </c>
      <c r="G563" s="9">
        <v>1</v>
      </c>
      <c r="H563" s="9">
        <v>4</v>
      </c>
      <c r="I563" s="9">
        <v>7</v>
      </c>
      <c r="J563" s="9">
        <v>7</v>
      </c>
      <c r="K563" s="9">
        <v>5</v>
      </c>
      <c r="L563" s="9">
        <v>12</v>
      </c>
      <c r="M563" s="9">
        <v>36</v>
      </c>
      <c r="N563" s="9">
        <v>16</v>
      </c>
      <c r="O563" s="9">
        <v>28</v>
      </c>
      <c r="P563" s="9">
        <v>11</v>
      </c>
      <c r="Q563" s="9">
        <v>55</v>
      </c>
      <c r="R563" s="9">
        <v>6</v>
      </c>
      <c r="S563" s="9">
        <v>2</v>
      </c>
      <c r="T563" s="9">
        <v>0</v>
      </c>
      <c r="U563" s="9">
        <v>8</v>
      </c>
      <c r="V563" s="9">
        <v>0</v>
      </c>
      <c r="W563" s="9">
        <v>0</v>
      </c>
      <c r="X563" s="9">
        <v>0</v>
      </c>
      <c r="Y563" s="9">
        <v>0</v>
      </c>
      <c r="Z563" s="16">
        <f t="shared" si="11"/>
        <v>99</v>
      </c>
    </row>
    <row r="564" spans="1:26" x14ac:dyDescent="0.35">
      <c r="A564" s="12">
        <v>11</v>
      </c>
      <c r="B564" s="13" t="s">
        <v>41</v>
      </c>
      <c r="C564" s="13" t="s">
        <v>42</v>
      </c>
      <c r="D564" s="9">
        <v>0</v>
      </c>
      <c r="E564" s="9">
        <v>0</v>
      </c>
      <c r="F564" s="9">
        <v>0</v>
      </c>
      <c r="G564" s="9">
        <v>0</v>
      </c>
      <c r="H564" s="9">
        <v>0</v>
      </c>
      <c r="I564" s="9">
        <v>0</v>
      </c>
      <c r="J564" s="9">
        <v>6</v>
      </c>
      <c r="K564" s="9">
        <v>3</v>
      </c>
      <c r="L564" s="9">
        <v>3</v>
      </c>
      <c r="M564" s="9">
        <v>12</v>
      </c>
      <c r="N564" s="9">
        <v>7</v>
      </c>
      <c r="O564" s="9">
        <v>13</v>
      </c>
      <c r="P564" s="9">
        <v>3</v>
      </c>
      <c r="Q564" s="9">
        <v>23</v>
      </c>
      <c r="R564" s="9">
        <v>1</v>
      </c>
      <c r="S564" s="9">
        <v>0</v>
      </c>
      <c r="T564" s="9">
        <v>0</v>
      </c>
      <c r="U564" s="9">
        <v>1</v>
      </c>
      <c r="V564" s="9">
        <v>0</v>
      </c>
      <c r="W564" s="9">
        <v>0</v>
      </c>
      <c r="X564" s="9">
        <v>0</v>
      </c>
      <c r="Y564" s="9">
        <v>0</v>
      </c>
      <c r="Z564" s="16">
        <f t="shared" si="11"/>
        <v>36</v>
      </c>
    </row>
    <row r="565" spans="1:26" x14ac:dyDescent="0.35">
      <c r="A565" s="12">
        <v>12</v>
      </c>
      <c r="B565" s="13" t="s">
        <v>43</v>
      </c>
      <c r="C565" s="13" t="s">
        <v>44</v>
      </c>
      <c r="D565" s="9">
        <v>0</v>
      </c>
      <c r="E565" s="9">
        <v>0</v>
      </c>
      <c r="F565" s="9">
        <v>0</v>
      </c>
      <c r="G565" s="9">
        <v>0</v>
      </c>
      <c r="H565" s="9">
        <v>6</v>
      </c>
      <c r="I565" s="9">
        <v>3</v>
      </c>
      <c r="J565" s="9">
        <v>4</v>
      </c>
      <c r="K565" s="9">
        <v>5</v>
      </c>
      <c r="L565" s="9">
        <v>9</v>
      </c>
      <c r="M565" s="9">
        <v>27</v>
      </c>
      <c r="N565" s="9">
        <v>2</v>
      </c>
      <c r="O565" s="9">
        <v>12</v>
      </c>
      <c r="P565" s="9">
        <v>18</v>
      </c>
      <c r="Q565" s="9">
        <v>32</v>
      </c>
      <c r="R565" s="9">
        <v>4</v>
      </c>
      <c r="S565" s="9">
        <v>5</v>
      </c>
      <c r="T565" s="9">
        <v>11</v>
      </c>
      <c r="U565" s="9">
        <v>20</v>
      </c>
      <c r="V565" s="9">
        <v>0</v>
      </c>
      <c r="W565" s="9">
        <v>0</v>
      </c>
      <c r="X565" s="9">
        <v>0</v>
      </c>
      <c r="Y565" s="9">
        <v>0</v>
      </c>
      <c r="Z565" s="16">
        <f t="shared" si="11"/>
        <v>79</v>
      </c>
    </row>
    <row r="566" spans="1:26" x14ac:dyDescent="0.35">
      <c r="A566" s="12">
        <v>13</v>
      </c>
      <c r="B566" s="13" t="s">
        <v>45</v>
      </c>
      <c r="C566" s="13" t="s">
        <v>46</v>
      </c>
      <c r="D566" s="9">
        <v>0</v>
      </c>
      <c r="E566" s="9">
        <v>0</v>
      </c>
      <c r="F566" s="9">
        <v>0</v>
      </c>
      <c r="G566" s="9">
        <v>0</v>
      </c>
      <c r="H566" s="9">
        <v>0</v>
      </c>
      <c r="I566" s="9">
        <v>6</v>
      </c>
      <c r="J566" s="9">
        <v>5</v>
      </c>
      <c r="K566" s="9">
        <v>5</v>
      </c>
      <c r="L566" s="9">
        <v>3</v>
      </c>
      <c r="M566" s="9">
        <v>19</v>
      </c>
      <c r="N566" s="9">
        <v>0</v>
      </c>
      <c r="O566" s="9">
        <v>16</v>
      </c>
      <c r="P566" s="9">
        <v>18</v>
      </c>
      <c r="Q566" s="9">
        <v>34</v>
      </c>
      <c r="R566" s="9">
        <v>0</v>
      </c>
      <c r="S566" s="9">
        <v>16</v>
      </c>
      <c r="T566" s="9">
        <v>13</v>
      </c>
      <c r="U566" s="9">
        <v>29</v>
      </c>
      <c r="V566" s="9">
        <v>0</v>
      </c>
      <c r="W566" s="9">
        <v>0</v>
      </c>
      <c r="X566" s="9">
        <v>0</v>
      </c>
      <c r="Y566" s="9">
        <v>0</v>
      </c>
      <c r="Z566" s="16">
        <f t="shared" si="11"/>
        <v>82</v>
      </c>
    </row>
    <row r="567" spans="1:26" x14ac:dyDescent="0.35">
      <c r="A567" s="12">
        <v>14</v>
      </c>
      <c r="B567" s="13" t="s">
        <v>47</v>
      </c>
      <c r="C567" s="13" t="s">
        <v>48</v>
      </c>
      <c r="D567" s="9">
        <v>0</v>
      </c>
      <c r="E567" s="9">
        <v>0</v>
      </c>
      <c r="F567" s="9">
        <v>0</v>
      </c>
      <c r="G567" s="9">
        <v>0</v>
      </c>
      <c r="H567" s="9">
        <v>0</v>
      </c>
      <c r="I567" s="9">
        <v>5</v>
      </c>
      <c r="J567" s="9">
        <v>7</v>
      </c>
      <c r="K567" s="9">
        <v>6</v>
      </c>
      <c r="L567" s="9">
        <v>9</v>
      </c>
      <c r="M567" s="9">
        <v>27</v>
      </c>
      <c r="N567" s="9">
        <v>5</v>
      </c>
      <c r="O567" s="9">
        <v>16</v>
      </c>
      <c r="P567" s="9">
        <v>10</v>
      </c>
      <c r="Q567" s="9">
        <v>31</v>
      </c>
      <c r="R567" s="9">
        <v>6</v>
      </c>
      <c r="S567" s="9">
        <v>2</v>
      </c>
      <c r="T567" s="9">
        <v>0</v>
      </c>
      <c r="U567" s="9">
        <v>8</v>
      </c>
      <c r="V567" s="9">
        <v>0</v>
      </c>
      <c r="W567" s="9">
        <v>0</v>
      </c>
      <c r="X567" s="9">
        <v>0</v>
      </c>
      <c r="Y567" s="9">
        <v>0</v>
      </c>
      <c r="Z567" s="16">
        <f t="shared" si="11"/>
        <v>66</v>
      </c>
    </row>
    <row r="568" spans="1:26" x14ac:dyDescent="0.35">
      <c r="A568" s="12">
        <v>15</v>
      </c>
      <c r="B568" s="13" t="s">
        <v>49</v>
      </c>
      <c r="C568" s="13" t="s">
        <v>48</v>
      </c>
      <c r="D568" s="9">
        <v>0</v>
      </c>
      <c r="E568" s="9">
        <v>0</v>
      </c>
      <c r="F568" s="9">
        <v>0</v>
      </c>
      <c r="G568" s="9">
        <v>0</v>
      </c>
      <c r="H568" s="9">
        <v>5</v>
      </c>
      <c r="I568" s="9">
        <v>5</v>
      </c>
      <c r="J568" s="9">
        <v>13</v>
      </c>
      <c r="K568" s="9">
        <v>15</v>
      </c>
      <c r="L568" s="9">
        <v>13</v>
      </c>
      <c r="M568" s="9">
        <v>51</v>
      </c>
      <c r="N568" s="9">
        <v>15</v>
      </c>
      <c r="O568" s="9">
        <v>53</v>
      </c>
      <c r="P568" s="9">
        <v>9</v>
      </c>
      <c r="Q568" s="9">
        <v>77</v>
      </c>
      <c r="R568" s="9">
        <v>5</v>
      </c>
      <c r="S568" s="9">
        <v>4</v>
      </c>
      <c r="T568" s="9">
        <v>13</v>
      </c>
      <c r="U568" s="9">
        <v>22</v>
      </c>
      <c r="V568" s="9">
        <v>0</v>
      </c>
      <c r="W568" s="9">
        <v>0</v>
      </c>
      <c r="X568" s="9">
        <v>0</v>
      </c>
      <c r="Y568" s="9">
        <v>0</v>
      </c>
      <c r="Z568" s="16">
        <f t="shared" si="11"/>
        <v>150</v>
      </c>
    </row>
    <row r="569" spans="1:26" x14ac:dyDescent="0.35">
      <c r="A569" s="12">
        <v>16</v>
      </c>
      <c r="B569" s="13" t="s">
        <v>50</v>
      </c>
      <c r="C569" s="13" t="s">
        <v>51</v>
      </c>
      <c r="D569" s="9">
        <v>0</v>
      </c>
      <c r="E569" s="9">
        <v>0</v>
      </c>
      <c r="F569" s="9">
        <v>0</v>
      </c>
      <c r="G569" s="9">
        <v>0</v>
      </c>
      <c r="H569" s="9">
        <v>3</v>
      </c>
      <c r="I569" s="9">
        <v>4</v>
      </c>
      <c r="J569" s="9">
        <v>5</v>
      </c>
      <c r="K569" s="9">
        <v>5</v>
      </c>
      <c r="L569" s="9">
        <v>15</v>
      </c>
      <c r="M569" s="9">
        <v>32</v>
      </c>
      <c r="N569" s="9">
        <v>6</v>
      </c>
      <c r="O569" s="9">
        <v>24</v>
      </c>
      <c r="P569" s="9">
        <v>35</v>
      </c>
      <c r="Q569" s="9">
        <v>65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16">
        <f t="shared" si="11"/>
        <v>97</v>
      </c>
    </row>
    <row r="570" spans="1:26" x14ac:dyDescent="0.35">
      <c r="A570" s="12">
        <v>17</v>
      </c>
      <c r="B570" s="13" t="s">
        <v>52</v>
      </c>
      <c r="C570" s="13" t="s">
        <v>53</v>
      </c>
      <c r="D570" s="9">
        <v>0</v>
      </c>
      <c r="E570" s="9">
        <v>0</v>
      </c>
      <c r="F570" s="9">
        <v>0</v>
      </c>
      <c r="G570" s="9">
        <v>0</v>
      </c>
      <c r="H570" s="9">
        <v>6</v>
      </c>
      <c r="I570" s="9">
        <v>13</v>
      </c>
      <c r="J570" s="9">
        <v>8</v>
      </c>
      <c r="K570" s="9">
        <v>15</v>
      </c>
      <c r="L570" s="9">
        <v>24</v>
      </c>
      <c r="M570" s="9">
        <v>66</v>
      </c>
      <c r="N570" s="9">
        <v>16</v>
      </c>
      <c r="O570" s="9">
        <v>21</v>
      </c>
      <c r="P570" s="9">
        <v>14</v>
      </c>
      <c r="Q570" s="9">
        <v>51</v>
      </c>
      <c r="R570" s="9">
        <v>3</v>
      </c>
      <c r="S570" s="9">
        <v>16</v>
      </c>
      <c r="T570" s="9">
        <v>1</v>
      </c>
      <c r="U570" s="9">
        <v>20</v>
      </c>
      <c r="V570" s="9">
        <v>2</v>
      </c>
      <c r="W570" s="9">
        <v>1</v>
      </c>
      <c r="X570" s="9">
        <v>3</v>
      </c>
      <c r="Y570" s="9">
        <v>6</v>
      </c>
      <c r="Z570" s="16">
        <f t="shared" si="11"/>
        <v>143</v>
      </c>
    </row>
    <row r="571" spans="1:26" x14ac:dyDescent="0.35">
      <c r="A571" s="12">
        <v>18</v>
      </c>
      <c r="B571" s="13" t="s">
        <v>54</v>
      </c>
      <c r="C571" s="13" t="s">
        <v>31</v>
      </c>
      <c r="D571" s="9">
        <v>0</v>
      </c>
      <c r="E571" s="9">
        <v>0</v>
      </c>
      <c r="F571" s="9">
        <v>0</v>
      </c>
      <c r="G571" s="9">
        <v>0</v>
      </c>
      <c r="H571" s="9">
        <v>6</v>
      </c>
      <c r="I571" s="9">
        <v>5</v>
      </c>
      <c r="J571" s="9">
        <v>20</v>
      </c>
      <c r="K571" s="9">
        <v>2</v>
      </c>
      <c r="L571" s="9">
        <v>9</v>
      </c>
      <c r="M571" s="9">
        <v>42</v>
      </c>
      <c r="N571" s="9">
        <v>7</v>
      </c>
      <c r="O571" s="9">
        <v>8</v>
      </c>
      <c r="P571" s="9">
        <v>16</v>
      </c>
      <c r="Q571" s="9">
        <v>31</v>
      </c>
      <c r="R571" s="9">
        <v>3</v>
      </c>
      <c r="S571" s="9">
        <v>0</v>
      </c>
      <c r="T571" s="9">
        <v>0</v>
      </c>
      <c r="U571" s="9">
        <v>3</v>
      </c>
      <c r="V571" s="9">
        <v>0</v>
      </c>
      <c r="W571" s="9">
        <v>0</v>
      </c>
      <c r="X571" s="9">
        <v>0</v>
      </c>
      <c r="Y571" s="9">
        <v>0</v>
      </c>
      <c r="Z571" s="16">
        <f t="shared" si="11"/>
        <v>76</v>
      </c>
    </row>
    <row r="572" spans="1:26" x14ac:dyDescent="0.35">
      <c r="A572" s="12">
        <v>19</v>
      </c>
      <c r="B572" s="13" t="s">
        <v>55</v>
      </c>
      <c r="C572" s="13" t="s">
        <v>56</v>
      </c>
      <c r="D572" s="9">
        <v>0</v>
      </c>
      <c r="E572" s="9">
        <v>0</v>
      </c>
      <c r="F572" s="9">
        <v>0</v>
      </c>
      <c r="G572" s="9">
        <v>3</v>
      </c>
      <c r="H572" s="9">
        <v>8</v>
      </c>
      <c r="I572" s="9">
        <v>4</v>
      </c>
      <c r="J572" s="9">
        <v>9</v>
      </c>
      <c r="K572" s="9">
        <v>7</v>
      </c>
      <c r="L572" s="9">
        <v>11</v>
      </c>
      <c r="M572" s="9">
        <v>42</v>
      </c>
      <c r="N572" s="9">
        <v>13</v>
      </c>
      <c r="O572" s="9">
        <v>1</v>
      </c>
      <c r="P572" s="9">
        <v>16</v>
      </c>
      <c r="Q572" s="9">
        <v>30</v>
      </c>
      <c r="R572" s="9">
        <v>8</v>
      </c>
      <c r="S572" s="9">
        <v>1</v>
      </c>
      <c r="T572" s="9">
        <v>1</v>
      </c>
      <c r="U572" s="9">
        <v>10</v>
      </c>
      <c r="V572" s="9">
        <v>3</v>
      </c>
      <c r="W572" s="9">
        <v>0</v>
      </c>
      <c r="X572" s="9">
        <v>1</v>
      </c>
      <c r="Y572" s="9">
        <v>4</v>
      </c>
      <c r="Z572" s="16">
        <f t="shared" si="11"/>
        <v>86</v>
      </c>
    </row>
    <row r="573" spans="1:26" x14ac:dyDescent="0.35">
      <c r="A573" s="12">
        <v>20</v>
      </c>
      <c r="B573" s="13" t="s">
        <v>57</v>
      </c>
      <c r="C573" s="13" t="s">
        <v>58</v>
      </c>
      <c r="D573" s="9">
        <v>0</v>
      </c>
      <c r="E573" s="9">
        <v>0</v>
      </c>
      <c r="F573" s="9">
        <v>0</v>
      </c>
      <c r="G573" s="9">
        <v>0</v>
      </c>
      <c r="H573" s="9">
        <v>11</v>
      </c>
      <c r="I573" s="9">
        <v>11</v>
      </c>
      <c r="J573" s="9">
        <v>8</v>
      </c>
      <c r="K573" s="9">
        <v>15</v>
      </c>
      <c r="L573" s="9">
        <v>10</v>
      </c>
      <c r="M573" s="9">
        <v>55</v>
      </c>
      <c r="N573" s="9">
        <v>0</v>
      </c>
      <c r="O573" s="9">
        <v>0</v>
      </c>
      <c r="P573" s="9">
        <v>1</v>
      </c>
      <c r="Q573" s="9">
        <v>1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16">
        <f t="shared" si="11"/>
        <v>56</v>
      </c>
    </row>
    <row r="574" spans="1:26" x14ac:dyDescent="0.35">
      <c r="A574" s="12">
        <v>21</v>
      </c>
      <c r="B574" s="13" t="s">
        <v>59</v>
      </c>
      <c r="C574" s="13" t="s">
        <v>60</v>
      </c>
      <c r="D574" s="9">
        <v>0</v>
      </c>
      <c r="E574" s="9">
        <v>0</v>
      </c>
      <c r="F574" s="9">
        <v>0</v>
      </c>
      <c r="G574" s="9">
        <v>0</v>
      </c>
      <c r="H574" s="9">
        <v>6</v>
      </c>
      <c r="I574" s="9">
        <v>11</v>
      </c>
      <c r="J574" s="9">
        <v>18</v>
      </c>
      <c r="K574" s="9">
        <v>13</v>
      </c>
      <c r="L574" s="9">
        <v>9</v>
      </c>
      <c r="M574" s="9">
        <v>57</v>
      </c>
      <c r="N574" s="9">
        <v>13</v>
      </c>
      <c r="O574" s="9">
        <v>7</v>
      </c>
      <c r="P574" s="9">
        <v>7</v>
      </c>
      <c r="Q574" s="9">
        <v>27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16">
        <f t="shared" si="11"/>
        <v>84</v>
      </c>
    </row>
    <row r="575" spans="1:26" x14ac:dyDescent="0.35">
      <c r="A575" s="12">
        <v>22</v>
      </c>
      <c r="B575" s="13" t="s">
        <v>61</v>
      </c>
      <c r="C575" s="13" t="s">
        <v>62</v>
      </c>
      <c r="D575" s="9">
        <v>0</v>
      </c>
      <c r="E575" s="9">
        <v>0</v>
      </c>
      <c r="F575" s="9">
        <v>0</v>
      </c>
      <c r="G575" s="9">
        <v>0</v>
      </c>
      <c r="H575" s="9">
        <v>0</v>
      </c>
      <c r="I575" s="9">
        <v>1</v>
      </c>
      <c r="J575" s="9">
        <v>2</v>
      </c>
      <c r="K575" s="9">
        <v>0</v>
      </c>
      <c r="L575" s="9">
        <v>3</v>
      </c>
      <c r="M575" s="9">
        <v>6</v>
      </c>
      <c r="N575" s="9">
        <v>1</v>
      </c>
      <c r="O575" s="9">
        <v>7</v>
      </c>
      <c r="P575" s="9">
        <v>6</v>
      </c>
      <c r="Q575" s="9">
        <v>14</v>
      </c>
      <c r="R575" s="9">
        <v>3</v>
      </c>
      <c r="S575" s="9">
        <v>1</v>
      </c>
      <c r="T575" s="9">
        <v>0</v>
      </c>
      <c r="U575" s="9">
        <v>4</v>
      </c>
      <c r="V575" s="9">
        <v>0</v>
      </c>
      <c r="W575" s="9">
        <v>0</v>
      </c>
      <c r="X575" s="9">
        <v>0</v>
      </c>
      <c r="Y575" s="9">
        <v>0</v>
      </c>
      <c r="Z575" s="16">
        <f t="shared" si="11"/>
        <v>24</v>
      </c>
    </row>
    <row r="576" spans="1:26" x14ac:dyDescent="0.35">
      <c r="A576" s="12">
        <v>23</v>
      </c>
      <c r="B576" s="13" t="s">
        <v>63</v>
      </c>
      <c r="C576" s="13" t="s">
        <v>64</v>
      </c>
      <c r="D576" s="9">
        <v>0</v>
      </c>
      <c r="E576" s="9">
        <v>0</v>
      </c>
      <c r="F576" s="9">
        <v>0</v>
      </c>
      <c r="G576" s="9">
        <v>1</v>
      </c>
      <c r="H576" s="9">
        <v>3</v>
      </c>
      <c r="I576" s="9">
        <v>4</v>
      </c>
      <c r="J576" s="9">
        <v>0</v>
      </c>
      <c r="K576" s="9">
        <v>1</v>
      </c>
      <c r="L576" s="9">
        <v>0</v>
      </c>
      <c r="M576" s="9">
        <v>9</v>
      </c>
      <c r="N576" s="9">
        <v>8</v>
      </c>
      <c r="O576" s="9">
        <v>13</v>
      </c>
      <c r="P576" s="9">
        <v>18</v>
      </c>
      <c r="Q576" s="9">
        <v>39</v>
      </c>
      <c r="R576" s="9">
        <v>7</v>
      </c>
      <c r="S576" s="9">
        <v>0</v>
      </c>
      <c r="T576" s="9">
        <v>0</v>
      </c>
      <c r="U576" s="9">
        <v>7</v>
      </c>
      <c r="V576" s="9">
        <v>0</v>
      </c>
      <c r="W576" s="9">
        <v>0</v>
      </c>
      <c r="X576" s="9">
        <v>0</v>
      </c>
      <c r="Y576" s="9">
        <v>0</v>
      </c>
      <c r="Z576" s="16">
        <f t="shared" si="11"/>
        <v>55</v>
      </c>
    </row>
    <row r="577" spans="1:26" x14ac:dyDescent="0.35">
      <c r="A577" s="12">
        <v>24</v>
      </c>
      <c r="B577" s="13" t="s">
        <v>65</v>
      </c>
      <c r="C577" s="13" t="s">
        <v>66</v>
      </c>
      <c r="D577" s="9">
        <v>0</v>
      </c>
      <c r="E577" s="9">
        <v>0</v>
      </c>
      <c r="F577" s="9">
        <v>0</v>
      </c>
      <c r="G577" s="9">
        <v>0</v>
      </c>
      <c r="H577" s="9">
        <v>9</v>
      </c>
      <c r="I577" s="9">
        <v>6</v>
      </c>
      <c r="J577" s="9">
        <v>4</v>
      </c>
      <c r="K577" s="9">
        <v>0</v>
      </c>
      <c r="L577" s="9">
        <v>9</v>
      </c>
      <c r="M577" s="9">
        <v>28</v>
      </c>
      <c r="N577" s="9">
        <v>2</v>
      </c>
      <c r="O577" s="9">
        <v>10</v>
      </c>
      <c r="P577" s="9">
        <v>9</v>
      </c>
      <c r="Q577" s="9">
        <v>21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16">
        <f t="shared" si="11"/>
        <v>49</v>
      </c>
    </row>
    <row r="578" spans="1:26" x14ac:dyDescent="0.35">
      <c r="A578" s="12">
        <v>25</v>
      </c>
      <c r="B578" s="13" t="s">
        <v>67</v>
      </c>
      <c r="C578" s="13" t="s">
        <v>68</v>
      </c>
      <c r="D578" s="9">
        <v>0</v>
      </c>
      <c r="E578" s="9">
        <v>0</v>
      </c>
      <c r="F578" s="9">
        <v>0</v>
      </c>
      <c r="G578" s="9">
        <v>0</v>
      </c>
      <c r="H578" s="9">
        <v>2</v>
      </c>
      <c r="I578" s="9">
        <v>4</v>
      </c>
      <c r="J578" s="9">
        <v>5</v>
      </c>
      <c r="K578" s="9">
        <v>3</v>
      </c>
      <c r="L578" s="9">
        <v>4</v>
      </c>
      <c r="M578" s="9">
        <v>18</v>
      </c>
      <c r="N578" s="9">
        <v>1</v>
      </c>
      <c r="O578" s="9">
        <v>7</v>
      </c>
      <c r="P578" s="9">
        <v>9</v>
      </c>
      <c r="Q578" s="9">
        <v>17</v>
      </c>
      <c r="R578" s="9">
        <v>0</v>
      </c>
      <c r="S578" s="9">
        <v>2</v>
      </c>
      <c r="T578" s="9">
        <v>1</v>
      </c>
      <c r="U578" s="9">
        <v>3</v>
      </c>
      <c r="V578" s="9">
        <v>0</v>
      </c>
      <c r="W578" s="9">
        <v>0</v>
      </c>
      <c r="X578" s="9">
        <v>0</v>
      </c>
      <c r="Y578" s="9">
        <v>0</v>
      </c>
      <c r="Z578" s="16">
        <f t="shared" si="11"/>
        <v>38</v>
      </c>
    </row>
    <row r="579" spans="1:26" x14ac:dyDescent="0.35">
      <c r="A579" s="12">
        <v>26</v>
      </c>
      <c r="B579" s="13" t="s">
        <v>69</v>
      </c>
      <c r="C579" s="13" t="s">
        <v>70</v>
      </c>
      <c r="D579" s="9">
        <v>0</v>
      </c>
      <c r="E579" s="9">
        <v>0</v>
      </c>
      <c r="F579" s="9">
        <v>0</v>
      </c>
      <c r="G579" s="9">
        <v>3</v>
      </c>
      <c r="H579" s="9">
        <v>3</v>
      </c>
      <c r="I579" s="9">
        <v>0</v>
      </c>
      <c r="J579" s="9">
        <v>0</v>
      </c>
      <c r="K579" s="9">
        <v>0</v>
      </c>
      <c r="L579" s="9">
        <v>0</v>
      </c>
      <c r="M579" s="9">
        <v>6</v>
      </c>
      <c r="N579" s="9">
        <v>1</v>
      </c>
      <c r="O579" s="9">
        <v>0</v>
      </c>
      <c r="P579" s="9">
        <v>0</v>
      </c>
      <c r="Q579" s="9">
        <v>1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16">
        <f t="shared" si="11"/>
        <v>7</v>
      </c>
    </row>
    <row r="580" spans="1:26" x14ac:dyDescent="0.35">
      <c r="A580" s="12">
        <v>27</v>
      </c>
      <c r="B580" s="13" t="s">
        <v>71</v>
      </c>
      <c r="C580" s="13" t="s">
        <v>72</v>
      </c>
      <c r="D580" s="9">
        <v>0</v>
      </c>
      <c r="E580" s="9">
        <v>0</v>
      </c>
      <c r="F580" s="9">
        <v>0</v>
      </c>
      <c r="G580" s="9">
        <v>1</v>
      </c>
      <c r="H580" s="9">
        <v>1</v>
      </c>
      <c r="I580" s="9">
        <v>4</v>
      </c>
      <c r="J580" s="9">
        <v>6</v>
      </c>
      <c r="K580" s="9">
        <v>2</v>
      </c>
      <c r="L580" s="9">
        <v>3</v>
      </c>
      <c r="M580" s="9">
        <v>17</v>
      </c>
      <c r="N580" s="9">
        <v>1</v>
      </c>
      <c r="O580" s="9">
        <v>0</v>
      </c>
      <c r="P580" s="9">
        <v>3</v>
      </c>
      <c r="Q580" s="9">
        <v>4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16">
        <f t="shared" si="11"/>
        <v>21</v>
      </c>
    </row>
    <row r="581" spans="1:26" x14ac:dyDescent="0.35">
      <c r="A581" s="12">
        <v>28</v>
      </c>
      <c r="B581" s="13" t="s">
        <v>73</v>
      </c>
      <c r="C581" s="13" t="s">
        <v>74</v>
      </c>
      <c r="D581" s="9">
        <v>0</v>
      </c>
      <c r="E581" s="9">
        <v>0</v>
      </c>
      <c r="F581" s="9">
        <v>0</v>
      </c>
      <c r="G581" s="9">
        <v>0</v>
      </c>
      <c r="H581" s="9">
        <v>0</v>
      </c>
      <c r="I581" s="9">
        <v>3</v>
      </c>
      <c r="J581" s="9">
        <v>2</v>
      </c>
      <c r="K581" s="9">
        <v>4</v>
      </c>
      <c r="L581" s="9">
        <v>1</v>
      </c>
      <c r="M581" s="9">
        <v>10</v>
      </c>
      <c r="N581" s="9">
        <v>1</v>
      </c>
      <c r="O581" s="9">
        <v>0</v>
      </c>
      <c r="P581" s="9">
        <v>1</v>
      </c>
      <c r="Q581" s="9">
        <v>2</v>
      </c>
      <c r="R581" s="9">
        <v>0</v>
      </c>
      <c r="S581" s="9">
        <v>1</v>
      </c>
      <c r="T581" s="9">
        <v>0</v>
      </c>
      <c r="U581" s="9">
        <v>1</v>
      </c>
      <c r="V581" s="9">
        <v>0</v>
      </c>
      <c r="W581" s="9">
        <v>0</v>
      </c>
      <c r="X581" s="9">
        <v>0</v>
      </c>
      <c r="Y581" s="9">
        <v>0</v>
      </c>
      <c r="Z581" s="16">
        <f t="shared" si="11"/>
        <v>13</v>
      </c>
    </row>
    <row r="582" spans="1:26" x14ac:dyDescent="0.35">
      <c r="A582" s="12">
        <v>29</v>
      </c>
      <c r="B582" s="13" t="s">
        <v>75</v>
      </c>
      <c r="C582" s="13" t="s">
        <v>76</v>
      </c>
      <c r="D582" s="9">
        <v>0</v>
      </c>
      <c r="E582" s="9">
        <v>0</v>
      </c>
      <c r="F582" s="9">
        <v>0</v>
      </c>
      <c r="G582" s="9">
        <v>14</v>
      </c>
      <c r="H582" s="9">
        <v>10</v>
      </c>
      <c r="I582" s="9">
        <v>6</v>
      </c>
      <c r="J582" s="9">
        <v>11</v>
      </c>
      <c r="K582" s="9">
        <v>12</v>
      </c>
      <c r="L582" s="9">
        <v>13</v>
      </c>
      <c r="M582" s="9">
        <v>66</v>
      </c>
      <c r="N582" s="9">
        <v>10</v>
      </c>
      <c r="O582" s="9">
        <v>13</v>
      </c>
      <c r="P582" s="9">
        <v>8</v>
      </c>
      <c r="Q582" s="9">
        <v>31</v>
      </c>
      <c r="R582" s="9">
        <v>7</v>
      </c>
      <c r="S582" s="9">
        <v>5</v>
      </c>
      <c r="T582" s="9">
        <v>5</v>
      </c>
      <c r="U582" s="9">
        <v>17</v>
      </c>
      <c r="V582" s="9">
        <v>0</v>
      </c>
      <c r="W582" s="9">
        <v>0</v>
      </c>
      <c r="X582" s="9">
        <v>0</v>
      </c>
      <c r="Y582" s="9">
        <v>0</v>
      </c>
      <c r="Z582" s="16">
        <f t="shared" si="11"/>
        <v>114</v>
      </c>
    </row>
    <row r="583" spans="1:26" x14ac:dyDescent="0.35">
      <c r="A583" s="12">
        <v>30</v>
      </c>
      <c r="B583" s="13" t="s">
        <v>77</v>
      </c>
      <c r="C583" s="13" t="s">
        <v>78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9">
        <v>5</v>
      </c>
      <c r="K583" s="9">
        <v>3</v>
      </c>
      <c r="L583" s="9">
        <v>4</v>
      </c>
      <c r="M583" s="9">
        <v>12</v>
      </c>
      <c r="N583" s="9">
        <v>4</v>
      </c>
      <c r="O583" s="9">
        <v>0</v>
      </c>
      <c r="P583" s="9">
        <v>0</v>
      </c>
      <c r="Q583" s="9">
        <v>4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16">
        <f t="shared" si="11"/>
        <v>16</v>
      </c>
    </row>
    <row r="584" spans="1:26" x14ac:dyDescent="0.35">
      <c r="A584" s="12">
        <v>31</v>
      </c>
      <c r="B584" s="13" t="s">
        <v>79</v>
      </c>
      <c r="C584" s="13" t="s">
        <v>80</v>
      </c>
      <c r="D584" s="9">
        <v>0</v>
      </c>
      <c r="E584" s="9">
        <v>0</v>
      </c>
      <c r="F584" s="9">
        <v>0</v>
      </c>
      <c r="G584" s="9">
        <v>0</v>
      </c>
      <c r="H584" s="9">
        <v>0</v>
      </c>
      <c r="I584" s="9">
        <v>8</v>
      </c>
      <c r="J584" s="9">
        <v>17</v>
      </c>
      <c r="K584" s="9">
        <v>4</v>
      </c>
      <c r="L584" s="9">
        <v>8</v>
      </c>
      <c r="M584" s="9">
        <v>37</v>
      </c>
      <c r="N584" s="9">
        <v>4</v>
      </c>
      <c r="O584" s="9">
        <v>13</v>
      </c>
      <c r="P584" s="9">
        <v>22</v>
      </c>
      <c r="Q584" s="9">
        <v>39</v>
      </c>
      <c r="R584" s="9">
        <v>4</v>
      </c>
      <c r="S584" s="9">
        <v>6</v>
      </c>
      <c r="T584" s="9">
        <v>7</v>
      </c>
      <c r="U584" s="9">
        <v>17</v>
      </c>
      <c r="V584" s="9">
        <v>0</v>
      </c>
      <c r="W584" s="9">
        <v>0</v>
      </c>
      <c r="X584" s="9">
        <v>0</v>
      </c>
      <c r="Y584" s="9">
        <v>0</v>
      </c>
      <c r="Z584" s="16">
        <f t="shared" si="11"/>
        <v>93</v>
      </c>
    </row>
    <row r="585" spans="1:26" x14ac:dyDescent="0.35">
      <c r="A585" s="12">
        <v>32</v>
      </c>
      <c r="B585" s="13" t="s">
        <v>81</v>
      </c>
      <c r="C585" s="13" t="s">
        <v>82</v>
      </c>
      <c r="D585" s="9">
        <v>0</v>
      </c>
      <c r="E585" s="9">
        <v>0</v>
      </c>
      <c r="F585" s="9">
        <v>0</v>
      </c>
      <c r="G585" s="9">
        <v>0</v>
      </c>
      <c r="H585" s="9">
        <v>1</v>
      </c>
      <c r="I585" s="9">
        <v>3</v>
      </c>
      <c r="J585" s="9">
        <v>5</v>
      </c>
      <c r="K585" s="9">
        <v>3</v>
      </c>
      <c r="L585" s="9">
        <v>6</v>
      </c>
      <c r="M585" s="9">
        <v>18</v>
      </c>
      <c r="N585" s="9">
        <v>0</v>
      </c>
      <c r="O585" s="9">
        <v>14</v>
      </c>
      <c r="P585" s="9">
        <v>13</v>
      </c>
      <c r="Q585" s="9">
        <v>27</v>
      </c>
      <c r="R585" s="9">
        <v>0</v>
      </c>
      <c r="S585" s="9">
        <v>4</v>
      </c>
      <c r="T585" s="9">
        <v>3</v>
      </c>
      <c r="U585" s="9">
        <v>7</v>
      </c>
      <c r="V585" s="9">
        <v>0</v>
      </c>
      <c r="W585" s="9">
        <v>0</v>
      </c>
      <c r="X585" s="9">
        <v>0</v>
      </c>
      <c r="Y585" s="9">
        <v>0</v>
      </c>
      <c r="Z585" s="16">
        <f t="shared" si="11"/>
        <v>52</v>
      </c>
    </row>
    <row r="586" spans="1:26" x14ac:dyDescent="0.35">
      <c r="A586" s="12">
        <v>33</v>
      </c>
      <c r="B586" s="13" t="s">
        <v>83</v>
      </c>
      <c r="C586" s="13" t="s">
        <v>84</v>
      </c>
      <c r="D586" s="9">
        <v>0</v>
      </c>
      <c r="E586" s="9">
        <v>0</v>
      </c>
      <c r="F586" s="9">
        <v>0</v>
      </c>
      <c r="G586" s="9">
        <v>3</v>
      </c>
      <c r="H586" s="9">
        <v>2</v>
      </c>
      <c r="I586" s="9">
        <v>18</v>
      </c>
      <c r="J586" s="9">
        <v>13</v>
      </c>
      <c r="K586" s="9">
        <v>13</v>
      </c>
      <c r="L586" s="9">
        <v>11</v>
      </c>
      <c r="M586" s="9">
        <v>60</v>
      </c>
      <c r="N586" s="9">
        <v>17</v>
      </c>
      <c r="O586" s="9">
        <v>5</v>
      </c>
      <c r="P586" s="9">
        <v>10</v>
      </c>
      <c r="Q586" s="9">
        <v>32</v>
      </c>
      <c r="R586" s="9">
        <v>1</v>
      </c>
      <c r="S586" s="9">
        <v>0</v>
      </c>
      <c r="T586" s="9">
        <v>1</v>
      </c>
      <c r="U586" s="9">
        <v>2</v>
      </c>
      <c r="V586" s="9">
        <v>0</v>
      </c>
      <c r="W586" s="9">
        <v>0</v>
      </c>
      <c r="X586" s="9">
        <v>0</v>
      </c>
      <c r="Y586" s="9">
        <v>0</v>
      </c>
      <c r="Z586" s="16">
        <f t="shared" si="11"/>
        <v>94</v>
      </c>
    </row>
    <row r="587" spans="1:26" x14ac:dyDescent="0.35">
      <c r="A587" s="12">
        <v>34</v>
      </c>
      <c r="B587" s="13" t="s">
        <v>85</v>
      </c>
      <c r="C587" s="13" t="s">
        <v>86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2</v>
      </c>
      <c r="J587" s="9">
        <v>10</v>
      </c>
      <c r="K587" s="9">
        <v>11</v>
      </c>
      <c r="L587" s="9">
        <v>9</v>
      </c>
      <c r="M587" s="9">
        <v>32</v>
      </c>
      <c r="N587" s="9">
        <v>12</v>
      </c>
      <c r="O587" s="9">
        <v>11</v>
      </c>
      <c r="P587" s="9">
        <v>20</v>
      </c>
      <c r="Q587" s="9">
        <v>43</v>
      </c>
      <c r="R587" s="9">
        <v>13</v>
      </c>
      <c r="S587" s="9">
        <v>0</v>
      </c>
      <c r="T587" s="9">
        <v>2</v>
      </c>
      <c r="U587" s="9">
        <v>15</v>
      </c>
      <c r="V587" s="9">
        <v>0</v>
      </c>
      <c r="W587" s="9">
        <v>5</v>
      </c>
      <c r="X587" s="9">
        <v>1</v>
      </c>
      <c r="Y587" s="9">
        <v>6</v>
      </c>
      <c r="Z587" s="16">
        <f t="shared" si="11"/>
        <v>96</v>
      </c>
    </row>
    <row r="588" spans="1:26" x14ac:dyDescent="0.35">
      <c r="A588" s="12">
        <v>35</v>
      </c>
      <c r="B588" s="13" t="s">
        <v>87</v>
      </c>
      <c r="C588" s="13" t="s">
        <v>88</v>
      </c>
      <c r="D588" s="9">
        <v>0</v>
      </c>
      <c r="E588" s="9">
        <v>0</v>
      </c>
      <c r="F588" s="9">
        <v>0</v>
      </c>
      <c r="G588" s="9">
        <v>2</v>
      </c>
      <c r="H588" s="9">
        <v>7</v>
      </c>
      <c r="I588" s="9">
        <v>12</v>
      </c>
      <c r="J588" s="9">
        <v>9</v>
      </c>
      <c r="K588" s="9">
        <v>19</v>
      </c>
      <c r="L588" s="9">
        <v>20</v>
      </c>
      <c r="M588" s="9">
        <v>69</v>
      </c>
      <c r="N588" s="9">
        <v>21</v>
      </c>
      <c r="O588" s="9">
        <v>7</v>
      </c>
      <c r="P588" s="9">
        <v>5</v>
      </c>
      <c r="Q588" s="9">
        <v>33</v>
      </c>
      <c r="R588" s="9">
        <v>1</v>
      </c>
      <c r="S588" s="9">
        <v>3</v>
      </c>
      <c r="T588" s="9">
        <v>18</v>
      </c>
      <c r="U588" s="9">
        <v>22</v>
      </c>
      <c r="V588" s="9">
        <v>0</v>
      </c>
      <c r="W588" s="9">
        <v>0</v>
      </c>
      <c r="X588" s="9">
        <v>0</v>
      </c>
      <c r="Y588" s="9">
        <v>0</v>
      </c>
      <c r="Z588" s="16">
        <f t="shared" si="11"/>
        <v>124</v>
      </c>
    </row>
    <row r="589" spans="1:26" x14ac:dyDescent="0.35">
      <c r="A589" s="12">
        <v>36</v>
      </c>
      <c r="B589" s="13" t="s">
        <v>89</v>
      </c>
      <c r="C589" s="13" t="s">
        <v>90</v>
      </c>
      <c r="D589" s="9">
        <v>0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5</v>
      </c>
      <c r="M589" s="9">
        <v>5</v>
      </c>
      <c r="N589" s="9">
        <v>0</v>
      </c>
      <c r="O589" s="9">
        <v>22</v>
      </c>
      <c r="P589" s="9">
        <v>47</v>
      </c>
      <c r="Q589" s="9">
        <v>69</v>
      </c>
      <c r="R589" s="9">
        <v>0</v>
      </c>
      <c r="S589" s="9">
        <v>6</v>
      </c>
      <c r="T589" s="9">
        <v>0</v>
      </c>
      <c r="U589" s="9">
        <v>6</v>
      </c>
      <c r="V589" s="9">
        <v>0</v>
      </c>
      <c r="W589" s="9">
        <v>0</v>
      </c>
      <c r="X589" s="9">
        <v>2</v>
      </c>
      <c r="Y589" s="9">
        <v>2</v>
      </c>
      <c r="Z589" s="16">
        <f t="shared" si="11"/>
        <v>82</v>
      </c>
    </row>
    <row r="590" spans="1:26" x14ac:dyDescent="0.35">
      <c r="A590" s="12">
        <v>37</v>
      </c>
      <c r="B590" s="13" t="s">
        <v>91</v>
      </c>
      <c r="C590" s="13" t="s">
        <v>92</v>
      </c>
      <c r="D590" s="9">
        <v>0</v>
      </c>
      <c r="E590" s="9">
        <v>0</v>
      </c>
      <c r="F590" s="9">
        <v>0</v>
      </c>
      <c r="G590" s="9">
        <v>0</v>
      </c>
      <c r="H590" s="9">
        <v>3</v>
      </c>
      <c r="I590" s="9">
        <v>11</v>
      </c>
      <c r="J590" s="9">
        <v>5</v>
      </c>
      <c r="K590" s="9">
        <v>10</v>
      </c>
      <c r="L590" s="9">
        <v>9</v>
      </c>
      <c r="M590" s="9">
        <v>38</v>
      </c>
      <c r="N590" s="9">
        <v>4</v>
      </c>
      <c r="O590" s="9">
        <v>5</v>
      </c>
      <c r="P590" s="9">
        <v>15</v>
      </c>
      <c r="Q590" s="9">
        <v>24</v>
      </c>
      <c r="R590" s="9">
        <v>4</v>
      </c>
      <c r="S590" s="9">
        <v>0</v>
      </c>
      <c r="T590" s="9">
        <v>0</v>
      </c>
      <c r="U590" s="9">
        <v>4</v>
      </c>
      <c r="V590" s="9">
        <v>0</v>
      </c>
      <c r="W590" s="9">
        <v>0</v>
      </c>
      <c r="X590" s="9">
        <v>0</v>
      </c>
      <c r="Y590" s="9">
        <v>0</v>
      </c>
      <c r="Z590" s="16">
        <f t="shared" si="11"/>
        <v>66</v>
      </c>
    </row>
    <row r="591" spans="1:26" x14ac:dyDescent="0.35">
      <c r="A591" s="12">
        <v>38</v>
      </c>
      <c r="B591" s="13" t="s">
        <v>93</v>
      </c>
      <c r="C591" s="13" t="s">
        <v>94</v>
      </c>
      <c r="D591" s="9">
        <v>0</v>
      </c>
      <c r="E591" s="9">
        <v>0</v>
      </c>
      <c r="F591" s="9">
        <v>0</v>
      </c>
      <c r="G591" s="9">
        <v>10</v>
      </c>
      <c r="H591" s="9">
        <v>7</v>
      </c>
      <c r="I591" s="9">
        <v>14</v>
      </c>
      <c r="J591" s="9">
        <v>13</v>
      </c>
      <c r="K591" s="9">
        <v>18</v>
      </c>
      <c r="L591" s="9">
        <v>13</v>
      </c>
      <c r="M591" s="9">
        <v>75</v>
      </c>
      <c r="N591" s="9">
        <v>40</v>
      </c>
      <c r="O591" s="9">
        <v>11</v>
      </c>
      <c r="P591" s="9">
        <v>17</v>
      </c>
      <c r="Q591" s="9">
        <v>68</v>
      </c>
      <c r="R591" s="9">
        <v>7</v>
      </c>
      <c r="S591" s="9">
        <v>2</v>
      </c>
      <c r="T591" s="9">
        <v>0</v>
      </c>
      <c r="U591" s="9">
        <v>9</v>
      </c>
      <c r="V591" s="9">
        <v>0</v>
      </c>
      <c r="W591" s="9">
        <v>0</v>
      </c>
      <c r="X591" s="9">
        <v>0</v>
      </c>
      <c r="Y591" s="9">
        <v>0</v>
      </c>
      <c r="Z591" s="16">
        <f t="shared" si="11"/>
        <v>152</v>
      </c>
    </row>
    <row r="592" spans="1:26" x14ac:dyDescent="0.35">
      <c r="A592" s="12">
        <v>39</v>
      </c>
      <c r="B592" s="13" t="s">
        <v>95</v>
      </c>
      <c r="C592" s="13" t="s">
        <v>96</v>
      </c>
      <c r="D592" s="9">
        <v>0</v>
      </c>
      <c r="E592" s="9">
        <v>0</v>
      </c>
      <c r="F592" s="9">
        <v>0</v>
      </c>
      <c r="G592" s="9">
        <v>1</v>
      </c>
      <c r="H592" s="9">
        <v>1</v>
      </c>
      <c r="I592" s="9">
        <v>3</v>
      </c>
      <c r="J592" s="9">
        <v>4</v>
      </c>
      <c r="K592" s="9">
        <v>8</v>
      </c>
      <c r="L592" s="9">
        <v>12</v>
      </c>
      <c r="M592" s="9">
        <v>29</v>
      </c>
      <c r="N592" s="9">
        <v>11</v>
      </c>
      <c r="O592" s="9">
        <v>6</v>
      </c>
      <c r="P592" s="9">
        <v>10</v>
      </c>
      <c r="Q592" s="9">
        <v>27</v>
      </c>
      <c r="R592" s="9">
        <v>2</v>
      </c>
      <c r="S592" s="9">
        <v>0</v>
      </c>
      <c r="T592" s="9">
        <v>3</v>
      </c>
      <c r="U592" s="9">
        <v>5</v>
      </c>
      <c r="V592" s="9">
        <v>0</v>
      </c>
      <c r="W592" s="9">
        <v>0</v>
      </c>
      <c r="X592" s="9">
        <v>0</v>
      </c>
      <c r="Y592" s="9">
        <v>0</v>
      </c>
      <c r="Z592" s="16">
        <f t="shared" si="11"/>
        <v>61</v>
      </c>
    </row>
    <row r="593" spans="1:26" x14ac:dyDescent="0.35">
      <c r="A593" s="12">
        <v>40</v>
      </c>
      <c r="B593" s="13" t="s">
        <v>97</v>
      </c>
      <c r="C593" s="13" t="s">
        <v>98</v>
      </c>
      <c r="D593" s="9">
        <v>0</v>
      </c>
      <c r="E593" s="9">
        <v>0</v>
      </c>
      <c r="F593" s="9">
        <v>0</v>
      </c>
      <c r="G593" s="9">
        <v>0</v>
      </c>
      <c r="H593" s="9">
        <v>7</v>
      </c>
      <c r="I593" s="9">
        <v>8</v>
      </c>
      <c r="J593" s="9">
        <v>17</v>
      </c>
      <c r="K593" s="9">
        <v>22</v>
      </c>
      <c r="L593" s="9">
        <v>20</v>
      </c>
      <c r="M593" s="9">
        <v>74</v>
      </c>
      <c r="N593" s="9">
        <v>25</v>
      </c>
      <c r="O593" s="9">
        <v>1</v>
      </c>
      <c r="P593" s="9">
        <v>0</v>
      </c>
      <c r="Q593" s="9">
        <v>26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16">
        <f t="shared" si="11"/>
        <v>100</v>
      </c>
    </row>
    <row r="594" spans="1:26" x14ac:dyDescent="0.35">
      <c r="A594" s="12">
        <v>41</v>
      </c>
      <c r="B594" s="13" t="s">
        <v>99</v>
      </c>
      <c r="C594" s="13" t="s">
        <v>100</v>
      </c>
      <c r="D594" s="9">
        <v>0</v>
      </c>
      <c r="E594" s="9">
        <v>3</v>
      </c>
      <c r="F594" s="9">
        <v>3</v>
      </c>
      <c r="G594" s="9">
        <v>8</v>
      </c>
      <c r="H594" s="9">
        <v>7</v>
      </c>
      <c r="I594" s="9">
        <v>15</v>
      </c>
      <c r="J594" s="9">
        <v>15</v>
      </c>
      <c r="K594" s="9">
        <v>20</v>
      </c>
      <c r="L594" s="9">
        <v>23</v>
      </c>
      <c r="M594" s="9">
        <v>88</v>
      </c>
      <c r="N594" s="9">
        <v>27</v>
      </c>
      <c r="O594" s="9">
        <v>6</v>
      </c>
      <c r="P594" s="9">
        <v>4</v>
      </c>
      <c r="Q594" s="9">
        <v>37</v>
      </c>
      <c r="R594" s="9">
        <v>2</v>
      </c>
      <c r="S594" s="9">
        <v>6</v>
      </c>
      <c r="T594" s="9">
        <v>3</v>
      </c>
      <c r="U594" s="9">
        <v>11</v>
      </c>
      <c r="V594" s="9">
        <v>0</v>
      </c>
      <c r="W594" s="9">
        <v>0</v>
      </c>
      <c r="X594" s="9">
        <v>0</v>
      </c>
      <c r="Y594" s="9">
        <v>0</v>
      </c>
      <c r="Z594" s="16">
        <f t="shared" si="11"/>
        <v>139</v>
      </c>
    </row>
    <row r="595" spans="1:26" x14ac:dyDescent="0.35">
      <c r="A595" s="12">
        <v>42</v>
      </c>
      <c r="B595" s="13" t="s">
        <v>101</v>
      </c>
      <c r="C595" s="13" t="s">
        <v>102</v>
      </c>
      <c r="D595" s="9">
        <v>0</v>
      </c>
      <c r="E595" s="9">
        <v>0</v>
      </c>
      <c r="F595" s="9">
        <v>0</v>
      </c>
      <c r="G595" s="9">
        <v>0</v>
      </c>
      <c r="H595" s="9">
        <v>1</v>
      </c>
      <c r="I595" s="9">
        <v>7</v>
      </c>
      <c r="J595" s="9">
        <v>7</v>
      </c>
      <c r="K595" s="9">
        <v>7</v>
      </c>
      <c r="L595" s="9">
        <v>11</v>
      </c>
      <c r="M595" s="9">
        <v>33</v>
      </c>
      <c r="N595" s="9">
        <v>0</v>
      </c>
      <c r="O595" s="9">
        <v>11</v>
      </c>
      <c r="P595" s="9">
        <v>5</v>
      </c>
      <c r="Q595" s="9">
        <v>16</v>
      </c>
      <c r="R595" s="9">
        <v>0</v>
      </c>
      <c r="S595" s="9">
        <v>1</v>
      </c>
      <c r="T595" s="9">
        <v>1</v>
      </c>
      <c r="U595" s="9">
        <v>2</v>
      </c>
      <c r="V595" s="9">
        <v>0</v>
      </c>
      <c r="W595" s="9">
        <v>0</v>
      </c>
      <c r="X595" s="9">
        <v>0</v>
      </c>
      <c r="Y595" s="9">
        <v>0</v>
      </c>
      <c r="Z595" s="16">
        <f t="shared" si="11"/>
        <v>51</v>
      </c>
    </row>
    <row r="596" spans="1:26" x14ac:dyDescent="0.35">
      <c r="A596" s="12">
        <v>43</v>
      </c>
      <c r="B596" s="13" t="s">
        <v>103</v>
      </c>
      <c r="C596" s="13" t="s">
        <v>64</v>
      </c>
      <c r="D596" s="9">
        <v>0</v>
      </c>
      <c r="E596" s="9">
        <v>0</v>
      </c>
      <c r="F596" s="9">
        <v>0</v>
      </c>
      <c r="G596" s="9">
        <v>6</v>
      </c>
      <c r="H596" s="9">
        <v>10</v>
      </c>
      <c r="I596" s="9">
        <v>11</v>
      </c>
      <c r="J596" s="9">
        <v>8</v>
      </c>
      <c r="K596" s="9">
        <v>3</v>
      </c>
      <c r="L596" s="9">
        <v>4</v>
      </c>
      <c r="M596" s="9">
        <v>42</v>
      </c>
      <c r="N596" s="9">
        <v>9</v>
      </c>
      <c r="O596" s="9">
        <v>14</v>
      </c>
      <c r="P596" s="9">
        <v>14</v>
      </c>
      <c r="Q596" s="9">
        <v>37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16">
        <f t="shared" si="11"/>
        <v>79</v>
      </c>
    </row>
    <row r="597" spans="1:26" x14ac:dyDescent="0.35">
      <c r="A597" s="12">
        <v>44</v>
      </c>
      <c r="B597" s="13" t="s">
        <v>104</v>
      </c>
      <c r="C597" s="13" t="s">
        <v>105</v>
      </c>
      <c r="D597" s="9">
        <v>0</v>
      </c>
      <c r="E597" s="9">
        <v>0</v>
      </c>
      <c r="F597" s="9">
        <v>0</v>
      </c>
      <c r="G597" s="9">
        <v>2</v>
      </c>
      <c r="H597" s="9">
        <v>5</v>
      </c>
      <c r="I597" s="9">
        <v>7</v>
      </c>
      <c r="J597" s="9">
        <v>4</v>
      </c>
      <c r="K597" s="9">
        <v>1</v>
      </c>
      <c r="L597" s="9">
        <v>0</v>
      </c>
      <c r="M597" s="9">
        <v>19</v>
      </c>
      <c r="N597" s="9">
        <v>17</v>
      </c>
      <c r="O597" s="9">
        <v>9</v>
      </c>
      <c r="P597" s="9">
        <v>7</v>
      </c>
      <c r="Q597" s="9">
        <v>33</v>
      </c>
      <c r="R597" s="9">
        <v>1</v>
      </c>
      <c r="S597" s="9">
        <v>3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16">
        <f t="shared" si="11"/>
        <v>56</v>
      </c>
    </row>
    <row r="598" spans="1:26" x14ac:dyDescent="0.35">
      <c r="A598" s="12">
        <v>45</v>
      </c>
      <c r="B598" s="13" t="s">
        <v>106</v>
      </c>
      <c r="C598" s="13" t="s">
        <v>107</v>
      </c>
      <c r="D598" s="9">
        <v>0</v>
      </c>
      <c r="E598" s="9">
        <v>0</v>
      </c>
      <c r="F598" s="9">
        <v>0</v>
      </c>
      <c r="G598" s="9">
        <v>6</v>
      </c>
      <c r="H598" s="9">
        <v>3</v>
      </c>
      <c r="I598" s="9">
        <v>8</v>
      </c>
      <c r="J598" s="9">
        <v>1</v>
      </c>
      <c r="K598" s="9">
        <v>10</v>
      </c>
      <c r="L598" s="9">
        <v>20</v>
      </c>
      <c r="M598" s="9">
        <v>48</v>
      </c>
      <c r="N598" s="9">
        <v>5</v>
      </c>
      <c r="O598" s="9">
        <v>0</v>
      </c>
      <c r="P598" s="9">
        <v>2</v>
      </c>
      <c r="Q598" s="9">
        <v>7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16">
        <f t="shared" si="11"/>
        <v>55</v>
      </c>
    </row>
    <row r="599" spans="1:26" x14ac:dyDescent="0.35">
      <c r="A599" s="12">
        <v>46</v>
      </c>
      <c r="B599" s="13" t="s">
        <v>108</v>
      </c>
      <c r="C599" s="13" t="s">
        <v>109</v>
      </c>
      <c r="D599" s="9">
        <v>0</v>
      </c>
      <c r="E599" s="9">
        <v>0</v>
      </c>
      <c r="F599" s="9">
        <v>0</v>
      </c>
      <c r="G599" s="9">
        <v>2</v>
      </c>
      <c r="H599" s="9">
        <v>3</v>
      </c>
      <c r="I599" s="9">
        <v>8</v>
      </c>
      <c r="J599" s="9">
        <v>10</v>
      </c>
      <c r="K599" s="9">
        <v>14</v>
      </c>
      <c r="L599" s="9">
        <v>11</v>
      </c>
      <c r="M599" s="9">
        <v>48</v>
      </c>
      <c r="N599" s="9">
        <v>20</v>
      </c>
      <c r="O599" s="9">
        <v>18</v>
      </c>
      <c r="P599" s="9">
        <v>8</v>
      </c>
      <c r="Q599" s="9">
        <v>46</v>
      </c>
      <c r="R599" s="9">
        <v>1</v>
      </c>
      <c r="S599" s="9">
        <v>0</v>
      </c>
      <c r="T599" s="9">
        <v>0</v>
      </c>
      <c r="U599" s="9">
        <v>1</v>
      </c>
      <c r="V599" s="9">
        <v>0</v>
      </c>
      <c r="W599" s="9">
        <v>0</v>
      </c>
      <c r="X599" s="9">
        <v>0</v>
      </c>
      <c r="Y599" s="9">
        <v>0</v>
      </c>
      <c r="Z599" s="16">
        <f t="shared" si="11"/>
        <v>95</v>
      </c>
    </row>
    <row r="600" spans="1:26" x14ac:dyDescent="0.35">
      <c r="A600" s="12">
        <v>47</v>
      </c>
      <c r="B600" s="13" t="s">
        <v>110</v>
      </c>
      <c r="C600" s="13" t="s">
        <v>48</v>
      </c>
      <c r="D600" s="9">
        <v>0</v>
      </c>
      <c r="E600" s="9">
        <v>0</v>
      </c>
      <c r="F600" s="9">
        <v>0</v>
      </c>
      <c r="G600" s="9">
        <v>9</v>
      </c>
      <c r="H600" s="9">
        <v>22</v>
      </c>
      <c r="I600" s="9">
        <v>7</v>
      </c>
      <c r="J600" s="9">
        <v>17</v>
      </c>
      <c r="K600" s="9">
        <v>15</v>
      </c>
      <c r="L600" s="9">
        <v>13</v>
      </c>
      <c r="M600" s="9">
        <v>83</v>
      </c>
      <c r="N600" s="9">
        <v>13</v>
      </c>
      <c r="O600" s="9">
        <v>23</v>
      </c>
      <c r="P600" s="9">
        <v>14</v>
      </c>
      <c r="Q600" s="9">
        <v>50</v>
      </c>
      <c r="R600" s="9">
        <v>4</v>
      </c>
      <c r="S600" s="9">
        <v>3</v>
      </c>
      <c r="T600" s="9">
        <v>2</v>
      </c>
      <c r="U600" s="9">
        <v>9</v>
      </c>
      <c r="V600" s="9">
        <v>0</v>
      </c>
      <c r="W600" s="9">
        <v>0</v>
      </c>
      <c r="X600" s="9">
        <v>0</v>
      </c>
      <c r="Y600" s="9">
        <v>0</v>
      </c>
      <c r="Z600" s="16">
        <f t="shared" si="11"/>
        <v>142</v>
      </c>
    </row>
    <row r="601" spans="1:26" x14ac:dyDescent="0.35">
      <c r="A601" s="12">
        <v>48</v>
      </c>
      <c r="B601" s="13" t="s">
        <v>111</v>
      </c>
      <c r="C601" s="13" t="s">
        <v>48</v>
      </c>
      <c r="D601" s="9">
        <v>0</v>
      </c>
      <c r="E601" s="9">
        <v>0</v>
      </c>
      <c r="F601" s="9">
        <v>0</v>
      </c>
      <c r="G601" s="9">
        <v>6</v>
      </c>
      <c r="H601" s="9">
        <v>3</v>
      </c>
      <c r="I601" s="9">
        <v>3</v>
      </c>
      <c r="J601" s="9">
        <v>1</v>
      </c>
      <c r="K601" s="9">
        <v>3</v>
      </c>
      <c r="L601" s="9">
        <v>5</v>
      </c>
      <c r="M601" s="9">
        <v>21</v>
      </c>
      <c r="N601" s="9">
        <v>6</v>
      </c>
      <c r="O601" s="9">
        <v>3</v>
      </c>
      <c r="P601" s="9">
        <v>6</v>
      </c>
      <c r="Q601" s="9">
        <v>15</v>
      </c>
      <c r="R601" s="9">
        <v>3</v>
      </c>
      <c r="S601" s="9">
        <v>2</v>
      </c>
      <c r="T601" s="9">
        <v>1</v>
      </c>
      <c r="U601" s="9">
        <v>6</v>
      </c>
      <c r="V601" s="9">
        <v>0</v>
      </c>
      <c r="W601" s="9">
        <v>0</v>
      </c>
      <c r="X601" s="9">
        <v>0</v>
      </c>
      <c r="Y601" s="9">
        <v>0</v>
      </c>
      <c r="Z601" s="16">
        <f t="shared" si="11"/>
        <v>42</v>
      </c>
    </row>
    <row r="602" spans="1:26" x14ac:dyDescent="0.35">
      <c r="A602" s="12">
        <v>49</v>
      </c>
      <c r="B602" s="13" t="s">
        <v>112</v>
      </c>
      <c r="C602" s="13" t="s">
        <v>113</v>
      </c>
      <c r="D602" s="9">
        <v>0</v>
      </c>
      <c r="E602" s="9">
        <v>0</v>
      </c>
      <c r="F602" s="9">
        <v>0</v>
      </c>
      <c r="G602" s="9">
        <v>3</v>
      </c>
      <c r="H602" s="9">
        <v>8</v>
      </c>
      <c r="I602" s="9">
        <v>5</v>
      </c>
      <c r="J602" s="9">
        <v>10</v>
      </c>
      <c r="K602" s="9">
        <v>8</v>
      </c>
      <c r="L602" s="9">
        <v>4</v>
      </c>
      <c r="M602" s="9">
        <v>38</v>
      </c>
      <c r="N602" s="9">
        <v>1</v>
      </c>
      <c r="O602" s="9">
        <v>0</v>
      </c>
      <c r="P602" s="9">
        <v>0</v>
      </c>
      <c r="Q602" s="9">
        <v>1</v>
      </c>
      <c r="R602" s="9">
        <v>1</v>
      </c>
      <c r="S602" s="9">
        <v>1</v>
      </c>
      <c r="T602" s="9">
        <v>1</v>
      </c>
      <c r="U602" s="9">
        <v>3</v>
      </c>
      <c r="V602" s="9">
        <v>0</v>
      </c>
      <c r="W602" s="9">
        <v>0</v>
      </c>
      <c r="X602" s="9">
        <v>0</v>
      </c>
      <c r="Y602" s="9">
        <v>0</v>
      </c>
      <c r="Z602" s="16">
        <f t="shared" si="11"/>
        <v>42</v>
      </c>
    </row>
    <row r="603" spans="1:26" x14ac:dyDescent="0.35">
      <c r="A603" s="12">
        <v>50</v>
      </c>
      <c r="B603" s="13" t="s">
        <v>114</v>
      </c>
      <c r="C603" s="13" t="s">
        <v>31</v>
      </c>
      <c r="D603" s="9">
        <v>0</v>
      </c>
      <c r="E603" s="9">
        <v>0</v>
      </c>
      <c r="F603" s="9">
        <v>0</v>
      </c>
      <c r="G603" s="9">
        <v>0</v>
      </c>
      <c r="H603" s="9">
        <v>1</v>
      </c>
      <c r="I603" s="9">
        <v>2</v>
      </c>
      <c r="J603" s="9">
        <v>1</v>
      </c>
      <c r="K603" s="9">
        <v>2</v>
      </c>
      <c r="L603" s="9">
        <v>3</v>
      </c>
      <c r="M603" s="9">
        <v>9</v>
      </c>
      <c r="N603" s="9">
        <v>2</v>
      </c>
      <c r="O603" s="9">
        <v>20</v>
      </c>
      <c r="P603" s="9">
        <v>11</v>
      </c>
      <c r="Q603" s="9">
        <v>33</v>
      </c>
      <c r="R603" s="9">
        <v>0</v>
      </c>
      <c r="S603" s="9">
        <v>6</v>
      </c>
      <c r="T603" s="9">
        <v>3</v>
      </c>
      <c r="U603" s="9">
        <v>9</v>
      </c>
      <c r="V603" s="9">
        <v>0</v>
      </c>
      <c r="W603" s="9">
        <v>0</v>
      </c>
      <c r="X603" s="9">
        <v>0</v>
      </c>
      <c r="Y603" s="9">
        <v>0</v>
      </c>
      <c r="Z603" s="16">
        <f t="shared" si="11"/>
        <v>51</v>
      </c>
    </row>
    <row r="604" spans="1:26" x14ac:dyDescent="0.35">
      <c r="A604" s="12">
        <v>51</v>
      </c>
      <c r="B604" s="13" t="s">
        <v>115</v>
      </c>
      <c r="C604" s="13" t="s">
        <v>74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6</v>
      </c>
      <c r="L604" s="9">
        <v>5</v>
      </c>
      <c r="M604" s="9">
        <v>11</v>
      </c>
      <c r="N604" s="9">
        <v>0</v>
      </c>
      <c r="O604" s="9">
        <v>24</v>
      </c>
      <c r="P604" s="9">
        <v>27</v>
      </c>
      <c r="Q604" s="9">
        <v>51</v>
      </c>
      <c r="R604" s="9">
        <v>0</v>
      </c>
      <c r="S604" s="9">
        <v>5</v>
      </c>
      <c r="T604" s="9">
        <v>6</v>
      </c>
      <c r="U604" s="9">
        <v>11</v>
      </c>
      <c r="V604" s="9">
        <v>0</v>
      </c>
      <c r="W604" s="9">
        <v>0</v>
      </c>
      <c r="X604" s="9">
        <v>0</v>
      </c>
      <c r="Y604" s="9">
        <v>0</v>
      </c>
      <c r="Z604" s="16">
        <f t="shared" si="11"/>
        <v>73</v>
      </c>
    </row>
    <row r="605" spans="1:26" x14ac:dyDescent="0.35">
      <c r="A605" s="19" t="s">
        <v>6</v>
      </c>
      <c r="B605" s="19"/>
      <c r="C605" s="19"/>
      <c r="D605" s="11">
        <f>SUM(D554:D604)</f>
        <v>5</v>
      </c>
      <c r="E605" s="11">
        <f t="shared" ref="E605:Z605" si="12">SUM(E554:E604)</f>
        <v>9</v>
      </c>
      <c r="F605" s="11">
        <f t="shared" si="12"/>
        <v>14</v>
      </c>
      <c r="G605" s="11">
        <f t="shared" si="12"/>
        <v>114</v>
      </c>
      <c r="H605" s="11">
        <f t="shared" si="12"/>
        <v>222</v>
      </c>
      <c r="I605" s="11">
        <f t="shared" si="12"/>
        <v>325</v>
      </c>
      <c r="J605" s="11">
        <f t="shared" si="12"/>
        <v>388</v>
      </c>
      <c r="K605" s="11">
        <f t="shared" si="12"/>
        <v>412</v>
      </c>
      <c r="L605" s="11">
        <f t="shared" si="12"/>
        <v>501</v>
      </c>
      <c r="M605" s="11">
        <f t="shared" si="12"/>
        <v>1962</v>
      </c>
      <c r="N605" s="11">
        <f t="shared" si="12"/>
        <v>498</v>
      </c>
      <c r="O605" s="11">
        <f t="shared" si="12"/>
        <v>599</v>
      </c>
      <c r="P605" s="11">
        <f t="shared" si="12"/>
        <v>582</v>
      </c>
      <c r="Q605" s="11">
        <f t="shared" si="12"/>
        <v>1679</v>
      </c>
      <c r="R605" s="11">
        <f t="shared" si="12"/>
        <v>144</v>
      </c>
      <c r="S605" s="11">
        <f t="shared" si="12"/>
        <v>147</v>
      </c>
      <c r="T605" s="11">
        <f t="shared" si="12"/>
        <v>132</v>
      </c>
      <c r="U605" s="11">
        <f t="shared" si="12"/>
        <v>423</v>
      </c>
      <c r="V605" s="11">
        <f t="shared" si="12"/>
        <v>5</v>
      </c>
      <c r="W605" s="11">
        <f t="shared" si="12"/>
        <v>7</v>
      </c>
      <c r="X605" s="11">
        <f t="shared" si="12"/>
        <v>7</v>
      </c>
      <c r="Y605" s="11">
        <f t="shared" si="12"/>
        <v>19</v>
      </c>
      <c r="Z605" s="11">
        <f t="shared" si="12"/>
        <v>4097</v>
      </c>
    </row>
    <row r="606" spans="1:26" x14ac:dyDescent="0.35">
      <c r="Z606" s="4">
        <f>Z605+Z550+Z495+Z440+Z385+Z330+Z275+Z220+Z165+Z110+Z55</f>
        <v>37274</v>
      </c>
    </row>
  </sheetData>
  <mergeCells count="55">
    <mergeCell ref="A2:C3"/>
    <mergeCell ref="D2:Y2"/>
    <mergeCell ref="Z2:Z3"/>
    <mergeCell ref="A57:C58"/>
    <mergeCell ref="D57:Y57"/>
    <mergeCell ref="Z57:Z58"/>
    <mergeCell ref="D112:Y112"/>
    <mergeCell ref="Z112:Z113"/>
    <mergeCell ref="A167:C168"/>
    <mergeCell ref="D167:Y167"/>
    <mergeCell ref="Z167:Z168"/>
    <mergeCell ref="A1:Z1"/>
    <mergeCell ref="A442:C443"/>
    <mergeCell ref="D442:Y442"/>
    <mergeCell ref="Z442:Z443"/>
    <mergeCell ref="A497:C498"/>
    <mergeCell ref="D497:Y497"/>
    <mergeCell ref="Z497:Z498"/>
    <mergeCell ref="A332:C333"/>
    <mergeCell ref="D332:Y332"/>
    <mergeCell ref="Z332:Z333"/>
    <mergeCell ref="A387:C388"/>
    <mergeCell ref="D387:Y387"/>
    <mergeCell ref="Z387:Z388"/>
    <mergeCell ref="A386:Z386"/>
    <mergeCell ref="A222:C223"/>
    <mergeCell ref="D222:Y222"/>
    <mergeCell ref="A55:C55"/>
    <mergeCell ref="A110:C110"/>
    <mergeCell ref="A165:C165"/>
    <mergeCell ref="A220:C220"/>
    <mergeCell ref="A275:C275"/>
    <mergeCell ref="A112:C113"/>
    <mergeCell ref="A605:C605"/>
    <mergeCell ref="A56:Z56"/>
    <mergeCell ref="A111:Z111"/>
    <mergeCell ref="A166:Z166"/>
    <mergeCell ref="A221:Z221"/>
    <mergeCell ref="A276:Z276"/>
    <mergeCell ref="A331:Z331"/>
    <mergeCell ref="A330:C330"/>
    <mergeCell ref="A385:C385"/>
    <mergeCell ref="A552:C553"/>
    <mergeCell ref="D552:Y552"/>
    <mergeCell ref="Z552:Z553"/>
    <mergeCell ref="Z222:Z223"/>
    <mergeCell ref="A277:C278"/>
    <mergeCell ref="D277:Y277"/>
    <mergeCell ref="Z277:Z278"/>
    <mergeCell ref="A441:Z441"/>
    <mergeCell ref="A496:Z496"/>
    <mergeCell ref="A551:Z551"/>
    <mergeCell ref="A440:C440"/>
    <mergeCell ref="A495:C495"/>
    <mergeCell ref="A550:C550"/>
  </mergeCells>
  <pageMargins left="0.23622047244094491" right="0.15748031496062992" top="0.31" bottom="0.16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MyXls (43)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user</dc:creator>
  <cp:lastModifiedBy>nueng</cp:lastModifiedBy>
  <cp:lastPrinted>2016-06-22T07:02:35Z</cp:lastPrinted>
  <dcterms:created xsi:type="dcterms:W3CDTF">2016-06-22T06:59:11Z</dcterms:created>
  <dcterms:modified xsi:type="dcterms:W3CDTF">2019-04-19T02:45:48Z</dcterms:modified>
</cp:coreProperties>
</file>